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F1A3E16-544E-4646-9FAE-A28CC13B8BD8}" xr6:coauthVersionLast="47" xr6:coauthVersionMax="47" xr10:uidLastSave="{00000000-0000-0000-0000-000000000000}"/>
  <bookViews>
    <workbookView xWindow="-110" yWindow="-110" windowWidth="19420" windowHeight="10420" firstSheet="2" xr2:uid="{00000000-000D-0000-FFFF-FFFF00000000}"/>
  </bookViews>
  <sheets>
    <sheet name="Infraestructura" sheetId="3" r:id="rId1"/>
    <sheet name="Cronograma Administrativos 2022" sheetId="6" r:id="rId2"/>
    <sheet name="Cronograma Aulas Moviles 2022" sheetId="5" r:id="rId3"/>
    <sheet name="SALAS y LAB 2022" sheetId="7" r:id="rId4"/>
    <sheet name="Cronograma seguimiento Intern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3" l="1"/>
  <c r="G32" i="3"/>
  <c r="G28" i="3"/>
  <c r="A21" i="3"/>
  <c r="G8" i="3"/>
  <c r="G39" i="3" l="1"/>
</calcChain>
</file>

<file path=xl/sharedStrings.xml><?xml version="1.0" encoding="utf-8"?>
<sst xmlns="http://schemas.openxmlformats.org/spreadsheetml/2006/main" count="535" uniqueCount="372">
  <si>
    <t>Código</t>
  </si>
  <si>
    <t>Versión</t>
  </si>
  <si>
    <t xml:space="preserve">Emisión </t>
  </si>
  <si>
    <t>104.04.01.02.02.R.14</t>
  </si>
  <si>
    <t>SEDE ENCARNACIÓN</t>
  </si>
  <si>
    <t>FECHA</t>
  </si>
  <si>
    <t>DEPENDENCIA</t>
  </si>
  <si>
    <t>GRUPO DE TRABAJO</t>
  </si>
  <si>
    <t>NOMBRE EQUIPO</t>
  </si>
  <si>
    <t>Oficina Relaciones</t>
  </si>
  <si>
    <t>Vice_Academica</t>
  </si>
  <si>
    <t>Internacionalización (01932)</t>
  </si>
  <si>
    <t>Egresados (02179)</t>
  </si>
  <si>
    <t>Proyección Social (02180)</t>
  </si>
  <si>
    <t>Vicerrectoria Academica</t>
  </si>
  <si>
    <t>Rectoria</t>
  </si>
  <si>
    <t>Aux_Rectoria (02184)</t>
  </si>
  <si>
    <t>Sala Profesores</t>
  </si>
  <si>
    <t>FA</t>
  </si>
  <si>
    <t>P-Arte-2 (3751)</t>
  </si>
  <si>
    <t>Comunicaciones</t>
  </si>
  <si>
    <t>PortatilComunicaciones2(3554)</t>
  </si>
  <si>
    <t>Portatil_Comunicaciones (01883)</t>
  </si>
  <si>
    <t>FACULTAD DE ARTE</t>
  </si>
  <si>
    <t>Aux_Arte (3752)</t>
  </si>
  <si>
    <t>Portatil_DECARTE (02203)</t>
  </si>
  <si>
    <t>Bienestar Universitario</t>
  </si>
  <si>
    <t>Autoevaluación</t>
  </si>
  <si>
    <t>Apoyo_Autoevaluación (3124)</t>
  </si>
  <si>
    <t>PLANEACION</t>
  </si>
  <si>
    <t>Portatil_ Planeación (01876)</t>
  </si>
  <si>
    <t>Portatil_SGI (01931)</t>
  </si>
  <si>
    <t>Portatil-GDIGITAL 3904</t>
  </si>
  <si>
    <t>Portatil_ControlInterno (02204)</t>
  </si>
  <si>
    <t>Control_Interno (3744)</t>
  </si>
  <si>
    <t>Admisiones</t>
  </si>
  <si>
    <t>Aux_Admisiones (02181)</t>
  </si>
  <si>
    <t>AsesorAdmisones (02185)</t>
  </si>
  <si>
    <t>Oficina de Desarrollo</t>
  </si>
  <si>
    <t>Sistemas</t>
  </si>
  <si>
    <t>SIAG_PC (02206)</t>
  </si>
  <si>
    <t>Soporte_SIAG_PC (02205)</t>
  </si>
  <si>
    <t>ANALISTA-DSI(4158)</t>
  </si>
  <si>
    <t>SOPORTE-WEBMASTER (3627)</t>
  </si>
  <si>
    <t>Secretaria General</t>
  </si>
  <si>
    <t>Portatil-SecGeneral (01877)</t>
  </si>
  <si>
    <t>Area TIC</t>
  </si>
  <si>
    <t>Admin_Red (3764)</t>
  </si>
  <si>
    <t>Soporte-RedesTic (02182)</t>
  </si>
  <si>
    <t>Asesor Tic (3224)</t>
  </si>
  <si>
    <t>PortatilRedes (01878)</t>
  </si>
  <si>
    <t>Investigaciones</t>
  </si>
  <si>
    <t>Investigaciones (3749)</t>
  </si>
  <si>
    <t>Portatil-Investigaciones (02161)</t>
  </si>
  <si>
    <t>Aux-Investigaciones (02177)</t>
  </si>
  <si>
    <t>Almacen</t>
  </si>
  <si>
    <t>Financiera</t>
  </si>
  <si>
    <t>Almacen (3753)</t>
  </si>
  <si>
    <t>FINANCIERA</t>
  </si>
  <si>
    <t>Portatil_Sicof (4764)</t>
  </si>
  <si>
    <t>Presupuesto (3746)</t>
  </si>
  <si>
    <t>Icetex/Creditos (3283)</t>
  </si>
  <si>
    <t>Contabilidad (3747)</t>
  </si>
  <si>
    <t>Aux_Contable (3748)</t>
  </si>
  <si>
    <t>Pagaduria (3745)</t>
  </si>
  <si>
    <t>Portatil-Admisiones (3905)</t>
  </si>
  <si>
    <t>CENTRO DE ESTUDIOS URBANOS</t>
  </si>
  <si>
    <t>CEU</t>
  </si>
  <si>
    <t>CEU-RENDER02 (02173)</t>
  </si>
  <si>
    <t>CEU-RENDER03 (02174)</t>
  </si>
  <si>
    <t>CEU-RENDER04 (02175)</t>
  </si>
  <si>
    <t>CEU-RENDER05 (02176)</t>
  </si>
  <si>
    <t>Workstation4(004)</t>
  </si>
  <si>
    <t>Workstation5(005)</t>
  </si>
  <si>
    <t>Workstation6(006)</t>
  </si>
  <si>
    <t>Workstation7(007)</t>
  </si>
  <si>
    <t>Workstation9(009)</t>
  </si>
  <si>
    <t>Workstation10(0010)</t>
  </si>
  <si>
    <t>MAC PRO</t>
  </si>
  <si>
    <t>P-Arte-12 ( 3288)</t>
  </si>
  <si>
    <t>Aux-REGALIAS Investigaciones-1 (3119)</t>
  </si>
  <si>
    <t>Arte-26 (4155)</t>
  </si>
  <si>
    <t>Investigaciones-2 (3151)</t>
  </si>
  <si>
    <t>Regalias-1 (3221)</t>
  </si>
  <si>
    <t>Regalias-3 (3223)</t>
  </si>
  <si>
    <t>Regalias-5 (3240)</t>
  </si>
  <si>
    <t>SEDES BICENTENARIO Y CASA OBANDO</t>
  </si>
  <si>
    <t>FACULTAD DE CIENCIAS SOCIALES</t>
  </si>
  <si>
    <t>FCSA</t>
  </si>
  <si>
    <t>P-FCSA-7 (3517)</t>
  </si>
  <si>
    <t>AUX-GESEMPRESARIAL (3628)</t>
  </si>
  <si>
    <t>AUX-COMERCIAL (3755)</t>
  </si>
  <si>
    <t>AUX-FINANCIERA(3756)</t>
  </si>
  <si>
    <t>DEC-FCSA(3754)</t>
  </si>
  <si>
    <t>SALA DE JUNTAS FCSA(3125)</t>
  </si>
  <si>
    <t>PORTATIL-DECFCSA (02201)</t>
  </si>
  <si>
    <t>FACULTAD DE INGENIERIA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</si>
  <si>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</si>
  <si>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</si>
  <si>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</si>
  <si>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</si>
  <si>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</si>
  <si>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</si>
  <si>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</si>
  <si>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>SACADEMICOFI (3126)02834</t>
  </si>
  <si>
    <t>Portatil-DECFI (02202)</t>
  </si>
  <si>
    <t>BIBLIOTECA</t>
  </si>
  <si>
    <t>AUX-HEMEROTECA (3217)</t>
  </si>
  <si>
    <t>AUX-BIBLIOTECA (3529)</t>
  </si>
  <si>
    <t>CONSULTA-1 (3527)</t>
  </si>
  <si>
    <t>CONSULTA-2 (3528)</t>
  </si>
  <si>
    <t>SERVIDORES BICENTENARIO</t>
  </si>
  <si>
    <t>TIC</t>
  </si>
  <si>
    <t>Soporte-1 (3222)</t>
  </si>
  <si>
    <t>Soporte-2 (3601)</t>
  </si>
  <si>
    <t>PORTATIL-TIC (01882)</t>
  </si>
  <si>
    <t>ARCHIVO</t>
  </si>
  <si>
    <t>Archivo (3760)</t>
  </si>
  <si>
    <t>Aux_Archivo (3287)</t>
  </si>
  <si>
    <t>GestiónDocumental (3290)</t>
  </si>
  <si>
    <t>AUDITORIO BICENTENARIO</t>
  </si>
  <si>
    <t>AUDITORIO</t>
  </si>
  <si>
    <t>BIENESTAR UNIVERSITARIO</t>
  </si>
  <si>
    <t>Bienestar</t>
  </si>
  <si>
    <t>Bienestar_U-Bic (3121)</t>
  </si>
  <si>
    <t>INGLES</t>
  </si>
  <si>
    <t>CasaObando</t>
  </si>
  <si>
    <t>Aux_Ingles (3761)</t>
  </si>
  <si>
    <t>Coord_Ingles (02183)</t>
  </si>
  <si>
    <t>Sala de Profesores Ingles</t>
  </si>
  <si>
    <t>P-INGLES-1 (3239)</t>
  </si>
  <si>
    <t>P-INGLES-2 (3219)</t>
  </si>
  <si>
    <t>Portatil-Ingles (3906)</t>
  </si>
  <si>
    <t>Vicerrectoria (02835)</t>
  </si>
  <si>
    <t>P-Arte-3 (0036)</t>
  </si>
  <si>
    <t>P-Arte-4 (0037)</t>
  </si>
  <si>
    <t>P-Arte-5 (0038)</t>
  </si>
  <si>
    <t>P-Arte-6 (0039)</t>
  </si>
  <si>
    <t>P-Arte-7 (0040)</t>
  </si>
  <si>
    <t>P-Arte-8 (0041)</t>
  </si>
  <si>
    <t>Bitacoras FA (3261)</t>
  </si>
  <si>
    <t>Coord_EspArte(0046)</t>
  </si>
  <si>
    <t>SacademicoArte(0044)</t>
  </si>
  <si>
    <t>Coor-Delineantes (0042)</t>
  </si>
  <si>
    <t>SecretarioGeneral ( 02832)</t>
  </si>
  <si>
    <t>TalentoHumano (3762)</t>
  </si>
  <si>
    <t>Coord-Finan (Javier Salazar)(0030)</t>
  </si>
  <si>
    <t>SACADEMICO-FCSA(0031)</t>
  </si>
  <si>
    <t>P-FI-5 (0018)</t>
  </si>
  <si>
    <t>P-FI-8 ( 02828)</t>
  </si>
  <si>
    <t>DEC-FI (0019)</t>
  </si>
  <si>
    <t>Portatil</t>
  </si>
  <si>
    <t>Edgar Gutierrez</t>
  </si>
  <si>
    <t>Auditorio-Encar (02616)</t>
  </si>
  <si>
    <t>Auditorio-Bicent(3264)</t>
  </si>
  <si>
    <t>Mantenimiento Preventivo y/o Correctivo de equipos de Cómputo Administrativos</t>
  </si>
  <si>
    <t>Proceso: Comunicaciones y TIC
Subproceso: Recursos Tecnológicos</t>
  </si>
  <si>
    <t>SEMESTRE: 1</t>
  </si>
  <si>
    <t>RESPONSABLE</t>
  </si>
  <si>
    <t>SEMESTRE: 2</t>
  </si>
  <si>
    <t>AULAS MOVILES</t>
  </si>
  <si>
    <t>AULA MOVIL ARTE</t>
  </si>
  <si>
    <t>AULA MOVIL INGENIERIA</t>
  </si>
  <si>
    <t>AULA MOVIL FCSA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</si>
  <si>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</si>
  <si>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</si>
  <si>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</si>
  <si>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</si>
  <si>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</si>
  <si>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</si>
  <si>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</si>
  <si>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</si>
  <si>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</si>
  <si>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</si>
  <si>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</si>
  <si>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UPS </t>
  </si>
  <si>
    <t>Sala dos</t>
  </si>
  <si>
    <t>Sala MAC</t>
  </si>
  <si>
    <t>Ventanilla Unica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</si>
  <si>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</si>
  <si>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</si>
  <si>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</si>
  <si>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</si>
  <si>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</si>
  <si>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</si>
  <si>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</si>
  <si>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</si>
  <si>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</si>
  <si>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</si>
  <si>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</si>
  <si>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</si>
  <si>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</si>
  <si>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</si>
  <si>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</si>
  <si>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</si>
  <si>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</si>
  <si>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Auditorio Camerino</t>
  </si>
  <si>
    <t>Total Ascensor</t>
  </si>
  <si>
    <t>Casa Obando</t>
  </si>
  <si>
    <t>LAB 105</t>
  </si>
  <si>
    <t>LAB 104</t>
  </si>
  <si>
    <t>Mantenimiento Plantas Eléctricas</t>
  </si>
  <si>
    <t>3 Piso Accensor</t>
  </si>
  <si>
    <t>Planta Eléctrica</t>
  </si>
  <si>
    <t xml:space="preserve">Encarnación </t>
  </si>
  <si>
    <t>Oficina 4 piso Accensor</t>
  </si>
  <si>
    <t>Psicologia 5piso</t>
  </si>
  <si>
    <t>Secretaria Arquitectura</t>
  </si>
  <si>
    <t>Sede Norte</t>
  </si>
  <si>
    <t>Suministros</t>
  </si>
  <si>
    <t>Total UPS</t>
  </si>
  <si>
    <t xml:space="preserve">Lampara de Emergencia </t>
  </si>
  <si>
    <t>Video Beam</t>
  </si>
  <si>
    <t>Plotter</t>
  </si>
  <si>
    <t>4 sedes</t>
  </si>
  <si>
    <t>Mantenimiento Lamparas de Emergencia, Video Beam, Plotter.</t>
  </si>
  <si>
    <t xml:space="preserve">Total 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</si>
  <si>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</si>
  <si>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</si>
  <si>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</si>
  <si>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</si>
  <si>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</si>
  <si>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</si>
  <si>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</si>
  <si>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</si>
  <si>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</si>
  <si>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</si>
  <si>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</si>
  <si>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</si>
  <si>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</si>
  <si>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1. Muestreo de velocidad canal principal y secundario 
2. Verificación de estado de balanceo de carga
3. Evidencia de uso del canal por medio de la hermienta MRTG
4. Copia de informe del UTM</t>
  </si>
  <si>
    <t>NOVIEMBRE</t>
  </si>
  <si>
    <t>DICIEMBRE</t>
  </si>
  <si>
    <t xml:space="preserve">Mantenimiento transformador </t>
  </si>
  <si>
    <t xml:space="preserve">Transformador </t>
  </si>
  <si>
    <t xml:space="preserve">Mantenimiento Servidores </t>
  </si>
  <si>
    <t xml:space="preserve">Servidores </t>
  </si>
  <si>
    <t>Encanación y Bicentenario</t>
  </si>
  <si>
    <t>Diciembre</t>
  </si>
  <si>
    <t>AULA MOVIL FA2 (ENCARNACIÓN)</t>
  </si>
  <si>
    <t>Emisión </t>
  </si>
  <si>
    <t>Subproceso: Recursos Tecnológicos</t>
  </si>
  <si>
    <t>Proceso: Comunicaciones y TIC</t>
  </si>
  <si>
    <t>Febrero a Diciembre</t>
  </si>
  <si>
    <t>Emisión</t>
  </si>
  <si>
    <t>2 al 4/03/2021</t>
  </si>
  <si>
    <t>Portatil-RECTORnuevo (00364) Rectoria_IUCMC (01884)</t>
  </si>
  <si>
    <t>8 al 12 de marzo de 2021</t>
  </si>
  <si>
    <t>P-Arte-1 (0035)</t>
  </si>
  <si>
    <t>ComunicacionesDiseño (00173)</t>
  </si>
  <si>
    <t>Edición-Videos (02698)</t>
  </si>
  <si>
    <t>ComunicacionesD-IMAC (02699)</t>
  </si>
  <si>
    <t>Edición-Videos-2 (00073)</t>
  </si>
  <si>
    <t>15 al 19 de marzo de 2021</t>
  </si>
  <si>
    <t>1 al 4 de marzo de 2021</t>
  </si>
  <si>
    <t>12 de marzo de 2021</t>
  </si>
  <si>
    <t>25 feb al 1 de marzo de 2021</t>
  </si>
  <si>
    <t>Carnets (4141)</t>
  </si>
  <si>
    <t>22 al 25 de febrero de 2021</t>
  </si>
  <si>
    <t>Portatil-Desarrollo (4174)</t>
  </si>
  <si>
    <t>Aux-Secgeneral (00096)</t>
  </si>
  <si>
    <t>Contratación (4139)</t>
  </si>
  <si>
    <t>Judicante (3743)</t>
  </si>
  <si>
    <t>Salud Ocupacional (4149)</t>
  </si>
  <si>
    <t>1 al 5 de marzo de 2021</t>
  </si>
  <si>
    <t>PortatilPrestamoEnc-1 (3561)</t>
  </si>
  <si>
    <t>PortatilPrestamoEnc-2 (3557)</t>
  </si>
  <si>
    <t>PortatilPrestamoEnc-3 (3559)</t>
  </si>
  <si>
    <t>PortatilPrestamoEnc-4 (3299)</t>
  </si>
  <si>
    <t>PortatilPrestamoEnc-5 (3562)</t>
  </si>
  <si>
    <t>PortatiPrestamoEnc-6 (3566)</t>
  </si>
  <si>
    <t>PortatilPrestamoEnc-7 (3907)</t>
  </si>
  <si>
    <t>GobiernoDigital (00095)</t>
  </si>
  <si>
    <t>23 al 26 de marzo de 2021</t>
  </si>
  <si>
    <t>26 de marzo de 2021</t>
  </si>
  <si>
    <t>Junio de 2020</t>
  </si>
  <si>
    <t>CEU_DISEÑO-RENDER01 (02163)</t>
  </si>
  <si>
    <t>Workstation1(001) (02892)</t>
  </si>
  <si>
    <t>Workstation2(002) (02887)</t>
  </si>
  <si>
    <t>Workstation3(003) (02900)</t>
  </si>
  <si>
    <t>DeptoMovilidad-Workstation8(008) (02896)</t>
  </si>
  <si>
    <t>5 al 9 de abril de 2021</t>
  </si>
  <si>
    <t>P-FCSA-2 (0024)</t>
  </si>
  <si>
    <t>P-FCSA-3 (0025)</t>
  </si>
  <si>
    <t>P-FCSA-5 (0026)</t>
  </si>
  <si>
    <t>P-FCSA-7 (0027)</t>
  </si>
  <si>
    <t>P-FCSA-9 (00094)</t>
  </si>
  <si>
    <t>bitacorasFCSA1 (3260)</t>
  </si>
  <si>
    <t>P-FCSA-10 (0028)</t>
  </si>
  <si>
    <t>P-FCSA-11 (0029)</t>
  </si>
  <si>
    <t>Coord_AdmEmp (0021)</t>
  </si>
  <si>
    <t>CoordEspAltaG (0023)</t>
  </si>
  <si>
    <t>coordinador especializacion ()</t>
  </si>
  <si>
    <t>5 al 13 de abril de 2021</t>
  </si>
  <si>
    <t>P-FI-2 02826</t>
  </si>
  <si>
    <t>Coor-EspBD (0017)</t>
  </si>
  <si>
    <t>COORD-FI (3758)</t>
  </si>
  <si>
    <t>14 al 23 de abril del 2021</t>
  </si>
  <si>
    <t>14 al 23 de abril de 2021</t>
  </si>
  <si>
    <t>LILA MUÑOZ</t>
  </si>
  <si>
    <t>Julio</t>
  </si>
  <si>
    <t>CRONOGRAMA ADMINISTRATIVOS 2022</t>
  </si>
  <si>
    <t>Mantenimiento Preventivo y/o Correctivo de equipos de Cómputo Administrativos 2022</t>
  </si>
  <si>
    <t>AÑO: 2022</t>
  </si>
  <si>
    <t>CEU, comunicaciones y FAyD</t>
  </si>
  <si>
    <t>Ventanilla Única</t>
  </si>
  <si>
    <t>Secretaria Inglés</t>
  </si>
  <si>
    <t>22 al 25/02/2022</t>
  </si>
  <si>
    <t>MILDRED CAICEDO</t>
  </si>
  <si>
    <t>23 de febrero al 1 /03/2021</t>
  </si>
  <si>
    <t>8 al 14 de marzo de 2021</t>
  </si>
  <si>
    <t>carlos Velasco</t>
  </si>
  <si>
    <t>Julian Perafan</t>
  </si>
  <si>
    <t>P-Arte-9 (</t>
  </si>
  <si>
    <t>P-Arte-10 (</t>
  </si>
  <si>
    <t>P-Arte-11 (</t>
  </si>
  <si>
    <t>Coord-Diseño</t>
  </si>
  <si>
    <t>Coord-Arquitectura</t>
  </si>
  <si>
    <t>Aux-Arquitectura</t>
  </si>
  <si>
    <t>Psicologia (4147)</t>
  </si>
  <si>
    <r>
      <t xml:space="preserve">Bienestar_Uni (4156) </t>
    </r>
    <r>
      <rPr>
        <sz val="11"/>
        <color rgb="FFFF0000"/>
        <rFont val="Calibri"/>
        <family val="2"/>
        <scheme val="minor"/>
      </rPr>
      <t/>
    </r>
  </si>
  <si>
    <t>8 al 14 de Marzo de 2021</t>
  </si>
  <si>
    <t>Deporte/Cultura (4146)</t>
  </si>
  <si>
    <t>Oswaldo Fernandez</t>
  </si>
  <si>
    <t>SEDE ADMINISTRATIVA</t>
  </si>
  <si>
    <t>PortatilPrestamoBIC1</t>
  </si>
  <si>
    <t>PortatilPrestamoBIC2</t>
  </si>
  <si>
    <t>PortatilPrestamoBIC3</t>
  </si>
  <si>
    <t>BIBLIOTECOLOGO (3887)</t>
  </si>
  <si>
    <t xml:space="preserve">CRECURSOS-2 </t>
  </si>
  <si>
    <t xml:space="preserve">CENTRO DE RECURSOS </t>
  </si>
  <si>
    <t xml:space="preserve">CRECURSOS-1 </t>
  </si>
  <si>
    <t>33 equipos en total</t>
  </si>
  <si>
    <t>30 equipos en total</t>
  </si>
  <si>
    <t>22 equipos en total</t>
  </si>
  <si>
    <t>31  equipos en total</t>
  </si>
  <si>
    <t>25 equipos en total</t>
  </si>
  <si>
    <t>se formateo en enero 2022</t>
  </si>
  <si>
    <t>ApoyoTH</t>
  </si>
  <si>
    <t>28 equipos en total</t>
  </si>
  <si>
    <t>1P-2022</t>
  </si>
  <si>
    <t>15 AL 30  DE JUNIO DE 2022</t>
  </si>
  <si>
    <t xml:space="preserve">SALA # 1 </t>
  </si>
  <si>
    <t>SALA # 2</t>
  </si>
  <si>
    <t>Lila Muñoz</t>
  </si>
  <si>
    <t>SALA # 3</t>
  </si>
  <si>
    <t>Edgar Gutierrez/Lila Muñoz</t>
  </si>
  <si>
    <t>SALA # 1 BICENTENARIO</t>
  </si>
  <si>
    <t>Carlos Velasco</t>
  </si>
  <si>
    <t>SALA # 2 BICENTENARIO</t>
  </si>
  <si>
    <t>LABORATORIO REDES</t>
  </si>
  <si>
    <t>LABORATORIO 104</t>
  </si>
  <si>
    <t>LABORATORIO 105</t>
  </si>
  <si>
    <t>LABORATORIO EMPRESARIAL</t>
  </si>
  <si>
    <t>mildred caicedo</t>
  </si>
  <si>
    <t>AULA MOVIL MAC (ENCARNACIÓN)</t>
  </si>
  <si>
    <t>1 SEMESTRE</t>
  </si>
  <si>
    <r>
      <t>Aux_Vicerrectoria (0075)</t>
    </r>
    <r>
      <rPr>
        <sz val="11"/>
        <color rgb="FFFF0000"/>
        <rFont val="Futura Bk"/>
        <family val="2"/>
      </rPr>
      <t>(02830)</t>
    </r>
  </si>
  <si>
    <r>
      <t xml:space="preserve">Portatil_Rector (02200) </t>
    </r>
    <r>
      <rPr>
        <sz val="11"/>
        <color rgb="FFFF0000"/>
        <rFont val="Futura Bk"/>
        <family val="2"/>
      </rPr>
      <t>(3907)</t>
    </r>
  </si>
  <si>
    <r>
      <t>Acereditación (0020)</t>
    </r>
    <r>
      <rPr>
        <sz val="11"/>
        <color rgb="FFFF0000"/>
        <rFont val="Futura Bk"/>
        <family val="2"/>
      </rPr>
      <t xml:space="preserve"> (3267)</t>
    </r>
  </si>
  <si>
    <r>
      <t>Monitor Tic (3601)</t>
    </r>
    <r>
      <rPr>
        <sz val="11"/>
        <color rgb="FFFF0000"/>
        <rFont val="Futura Bk"/>
        <family val="2"/>
      </rPr>
      <t xml:space="preserve"> (3266)</t>
    </r>
  </si>
  <si>
    <r>
      <t xml:space="preserve">P-FCSA-4 </t>
    </r>
    <r>
      <rPr>
        <b/>
        <sz val="11"/>
        <color theme="1"/>
        <rFont val="Futura Bk"/>
        <family val="2"/>
      </rPr>
      <t>(01007)</t>
    </r>
    <r>
      <rPr>
        <sz val="11"/>
        <color theme="1"/>
        <rFont val="Futura Bk"/>
        <family val="2"/>
      </rPr>
      <t xml:space="preserve"> </t>
    </r>
    <r>
      <rPr>
        <sz val="11"/>
        <color rgb="FFFF0000"/>
        <rFont val="Futura Bk"/>
        <family val="2"/>
      </rPr>
      <t>(3522)</t>
    </r>
  </si>
  <si>
    <r>
      <t xml:space="preserve">P-FCSA-6 </t>
    </r>
    <r>
      <rPr>
        <b/>
        <sz val="11"/>
        <color theme="1"/>
        <rFont val="Futura Bk"/>
        <family val="2"/>
      </rPr>
      <t>(00093)</t>
    </r>
    <r>
      <rPr>
        <sz val="11"/>
        <color theme="1"/>
        <rFont val="Futura Bk"/>
        <family val="2"/>
      </rPr>
      <t xml:space="preserve"> </t>
    </r>
    <r>
      <rPr>
        <sz val="11"/>
        <color rgb="FFFF0000"/>
        <rFont val="Futura Bk"/>
        <family val="2"/>
      </rPr>
      <t>(3516)</t>
    </r>
  </si>
  <si>
    <r>
      <t>P-FI-1</t>
    </r>
    <r>
      <rPr>
        <sz val="11"/>
        <color rgb="FFFF0000"/>
        <rFont val="Futura Bk"/>
        <family val="2"/>
      </rPr>
      <t xml:space="preserve"> 02825 </t>
    </r>
  </si>
  <si>
    <r>
      <t xml:space="preserve">Sicof (3763) </t>
    </r>
    <r>
      <rPr>
        <sz val="11"/>
        <color rgb="FFFF0000"/>
        <rFont val="Futura Bk"/>
        <family val="2"/>
      </rPr>
      <t>(3241)</t>
    </r>
  </si>
  <si>
    <t>Mantenimiento Preventivo y/o Correctivo de equipos de Cómputo de Laboratorios, aulas móviles y salas de cómputo</t>
  </si>
  <si>
    <t>CANTIDAD EQUIPOS</t>
  </si>
  <si>
    <t>Julian Perafán</t>
  </si>
  <si>
    <t>Edgar/Lila</t>
  </si>
  <si>
    <t>Mildred Caicedo</t>
  </si>
  <si>
    <t>Carlos Velasco/Julián Perafán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</si>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</sst>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Futura Bk"/>
      <family val="2"/>
    </font>
    <font>
      <sz val="11"/>
      <color theme="1"/>
      <name val="Futura Bk"/>
      <family val="2"/>
    </font>
    <font>
      <b/>
      <sz val="11"/>
      <color theme="0"/>
      <name val="Futura Bk"/>
      <family val="2"/>
    </font>
    <font>
      <b/>
      <sz val="14"/>
      <color theme="1"/>
      <name val="Futura Bk"/>
      <family val="2"/>
    </font>
    <font>
      <b/>
      <sz val="12"/>
      <color theme="1"/>
      <name val="Futura Bk"/>
      <family val="2"/>
    </font>
    <font>
      <sz val="11"/>
      <color rgb="FF000000"/>
      <name val="Futura Bk"/>
      <family val="2"/>
    </font>
    <font>
      <sz val="11"/>
      <color rgb="FFFF0000"/>
      <name val="Futura Bk"/>
      <family val="2"/>
    </font>
    <font>
      <b/>
      <sz val="11"/>
      <color rgb="FF000000"/>
      <name val="Futura Bk"/>
      <family val="2"/>
    </font>
    <font>
      <b/>
      <sz val="11"/>
      <name val="Futura Bk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rgb="FFCCCCCC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/>
      <bottom/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0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0" fontId="3" fillId="13" borderId="54" xfId="0" applyFont="1" applyFill="1" applyBorder="1" applyAlignment="1">
      <alignment horizontal="center" vertical="center" wrapText="1"/>
    </xf>
    <xf numFmtId="0" fontId="3" fillId="13" borderId="46" xfId="0" applyFont="1" applyFill="1" applyBorder="1" applyAlignment="1">
      <alignment horizontal="center" vertical="center" wrapText="1"/>
    </xf>
    <xf numFmtId="0" fontId="3" fillId="13" borderId="65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vertical="center" wrapText="1"/>
    </xf>
    <xf numFmtId="0" fontId="4" fillId="6" borderId="76" xfId="0" applyFont="1" applyFill="1" applyBorder="1" applyAlignment="1">
      <alignment horizontal="center" wrapText="1"/>
    </xf>
    <xf numFmtId="0" fontId="4" fillId="6" borderId="7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wrapText="1"/>
    </xf>
    <xf numFmtId="0" fontId="4" fillId="6" borderId="79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wrapText="1"/>
    </xf>
    <xf numFmtId="0" fontId="4" fillId="11" borderId="4" xfId="0" applyFont="1" applyFill="1" applyBorder="1"/>
    <xf numFmtId="0" fontId="4" fillId="6" borderId="4" xfId="0" applyFont="1" applyFill="1" applyBorder="1"/>
    <xf numFmtId="0" fontId="4" fillId="2" borderId="4" xfId="0" applyFont="1" applyFill="1" applyBorder="1"/>
    <xf numFmtId="0" fontId="4" fillId="10" borderId="4" xfId="0" applyFont="1" applyFill="1" applyBorder="1"/>
    <xf numFmtId="0" fontId="4" fillId="7" borderId="4" xfId="0" applyFont="1" applyFill="1" applyBorder="1"/>
    <xf numFmtId="0" fontId="4" fillId="12" borderId="4" xfId="0" applyFont="1" applyFill="1" applyBorder="1"/>
    <xf numFmtId="0" fontId="4" fillId="6" borderId="84" xfId="0" applyFont="1" applyFill="1" applyBorder="1" applyAlignment="1">
      <alignment horizontal="center" wrapText="1"/>
    </xf>
    <xf numFmtId="0" fontId="4" fillId="6" borderId="85" xfId="0" applyFont="1" applyFill="1" applyBorder="1" applyAlignment="1">
      <alignment horizontal="center" vertical="center" wrapText="1"/>
    </xf>
    <xf numFmtId="0" fontId="4" fillId="10" borderId="76" xfId="0" applyFont="1" applyFill="1" applyBorder="1" applyAlignment="1">
      <alignment horizontal="center" wrapText="1"/>
    </xf>
    <xf numFmtId="0" fontId="4" fillId="10" borderId="77" xfId="0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wrapText="1"/>
    </xf>
    <xf numFmtId="0" fontId="4" fillId="10" borderId="90" xfId="0" applyFont="1" applyFill="1" applyBorder="1" applyAlignment="1">
      <alignment horizontal="center" vertical="center" wrapText="1"/>
    </xf>
    <xf numFmtId="0" fontId="4" fillId="10" borderId="84" xfId="0" applyFont="1" applyFill="1" applyBorder="1" applyAlignment="1">
      <alignment horizontal="center" wrapText="1"/>
    </xf>
    <xf numFmtId="0" fontId="4" fillId="10" borderId="94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wrapText="1"/>
    </xf>
    <xf numFmtId="0" fontId="4" fillId="6" borderId="53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wrapText="1"/>
    </xf>
    <xf numFmtId="0" fontId="4" fillId="6" borderId="95" xfId="0" applyFont="1" applyFill="1" applyBorder="1" applyAlignment="1">
      <alignment horizontal="center" vertical="center" wrapText="1"/>
    </xf>
    <xf numFmtId="0" fontId="4" fillId="10" borderId="96" xfId="0" applyFont="1" applyFill="1" applyBorder="1" applyAlignment="1">
      <alignment horizont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wrapText="1"/>
    </xf>
    <xf numFmtId="0" fontId="4" fillId="10" borderId="39" xfId="0" applyFont="1" applyFill="1" applyBorder="1" applyAlignment="1">
      <alignment horizontal="center" wrapText="1"/>
    </xf>
    <xf numFmtId="0" fontId="4" fillId="10" borderId="97" xfId="0" applyFont="1" applyFill="1" applyBorder="1" applyAlignment="1">
      <alignment horizontal="center" vertical="center" wrapText="1"/>
    </xf>
    <xf numFmtId="0" fontId="8" fillId="10" borderId="44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wrapText="1"/>
    </xf>
    <xf numFmtId="0" fontId="4" fillId="12" borderId="77" xfId="0" applyFont="1" applyFill="1" applyBorder="1" applyAlignment="1">
      <alignment horizontal="center" vertical="center" wrapText="1"/>
    </xf>
    <xf numFmtId="0" fontId="4" fillId="12" borderId="99" xfId="0" applyFont="1" applyFill="1" applyBorder="1" applyAlignment="1">
      <alignment horizontal="center" wrapText="1"/>
    </xf>
    <xf numFmtId="0" fontId="4" fillId="12" borderId="79" xfId="0" applyFont="1" applyFill="1" applyBorder="1" applyAlignment="1">
      <alignment horizontal="center" vertical="center" wrapText="1"/>
    </xf>
    <xf numFmtId="0" fontId="4" fillId="12" borderId="100" xfId="0" applyFont="1" applyFill="1" applyBorder="1" applyAlignment="1">
      <alignment horizontal="center" wrapText="1"/>
    </xf>
    <xf numFmtId="0" fontId="4" fillId="12" borderId="85" xfId="0" applyFont="1" applyFill="1" applyBorder="1" applyAlignment="1">
      <alignment horizontal="center" vertical="center" wrapText="1"/>
    </xf>
    <xf numFmtId="0" fontId="4" fillId="8" borderId="98" xfId="0" applyFont="1" applyFill="1" applyBorder="1" applyAlignment="1">
      <alignment horizontal="center" wrapText="1"/>
    </xf>
    <xf numFmtId="0" fontId="4" fillId="8" borderId="77" xfId="0" applyFont="1" applyFill="1" applyBorder="1" applyAlignment="1">
      <alignment horizontal="center" vertical="center" wrapText="1"/>
    </xf>
    <xf numFmtId="0" fontId="4" fillId="8" borderId="99" xfId="0" applyFont="1" applyFill="1" applyBorder="1" applyAlignment="1">
      <alignment horizontal="center" wrapText="1"/>
    </xf>
    <xf numFmtId="0" fontId="4" fillId="8" borderId="79" xfId="0" applyFont="1" applyFill="1" applyBorder="1" applyAlignment="1">
      <alignment horizontal="center" vertical="center" wrapText="1"/>
    </xf>
    <xf numFmtId="0" fontId="4" fillId="8" borderId="100" xfId="0" applyFont="1" applyFill="1" applyBorder="1" applyAlignment="1">
      <alignment horizontal="center" wrapText="1"/>
    </xf>
    <xf numFmtId="0" fontId="4" fillId="8" borderId="85" xfId="0" applyFont="1" applyFill="1" applyBorder="1" applyAlignment="1">
      <alignment horizontal="center" vertical="center" wrapText="1"/>
    </xf>
    <xf numFmtId="0" fontId="4" fillId="0" borderId="103" xfId="0" applyFont="1" applyBorder="1" applyAlignment="1">
      <alignment vertical="center" wrapText="1"/>
    </xf>
    <xf numFmtId="0" fontId="3" fillId="13" borderId="54" xfId="0" applyFont="1" applyFill="1" applyBorder="1" applyAlignment="1">
      <alignment horizontal="center" wrapText="1"/>
    </xf>
    <xf numFmtId="0" fontId="3" fillId="13" borderId="46" xfId="0" applyFont="1" applyFill="1" applyBorder="1" applyAlignment="1">
      <alignment horizontal="center" wrapText="1"/>
    </xf>
    <xf numFmtId="0" fontId="4" fillId="0" borderId="104" xfId="0" applyFont="1" applyBorder="1" applyAlignment="1">
      <alignment vertical="center" wrapText="1"/>
    </xf>
    <xf numFmtId="43" fontId="4" fillId="11" borderId="11" xfId="1" applyFont="1" applyFill="1" applyBorder="1" applyAlignment="1">
      <alignment horizontal="center"/>
    </xf>
    <xf numFmtId="0" fontId="4" fillId="11" borderId="77" xfId="0" applyFont="1" applyFill="1" applyBorder="1" applyAlignment="1">
      <alignment horizontal="center" vertical="center" wrapText="1"/>
    </xf>
    <xf numFmtId="43" fontId="4" fillId="11" borderId="13" xfId="1" applyFont="1" applyFill="1" applyBorder="1" applyAlignment="1">
      <alignment horizontal="center"/>
    </xf>
    <xf numFmtId="0" fontId="4" fillId="11" borderId="79" xfId="0" applyFont="1" applyFill="1" applyBorder="1" applyAlignment="1">
      <alignment horizontal="center" vertical="center" wrapText="1"/>
    </xf>
    <xf numFmtId="43" fontId="9" fillId="11" borderId="13" xfId="1" applyFont="1" applyFill="1" applyBorder="1" applyAlignment="1">
      <alignment horizontal="center"/>
    </xf>
    <xf numFmtId="43" fontId="4" fillId="11" borderId="14" xfId="1" applyFont="1" applyFill="1" applyBorder="1" applyAlignment="1">
      <alignment horizontal="center"/>
    </xf>
    <xf numFmtId="0" fontId="4" fillId="11" borderId="85" xfId="0" applyFont="1" applyFill="1" applyBorder="1" applyAlignment="1">
      <alignment horizontal="center" vertical="center" wrapText="1"/>
    </xf>
    <xf numFmtId="43" fontId="4" fillId="7" borderId="11" xfId="1" applyFont="1" applyFill="1" applyBorder="1" applyAlignment="1">
      <alignment horizontal="center"/>
    </xf>
    <xf numFmtId="0" fontId="4" fillId="7" borderId="47" xfId="0" applyFont="1" applyFill="1" applyBorder="1" applyAlignment="1">
      <alignment horizontal="center" vertical="center" wrapText="1"/>
    </xf>
    <xf numFmtId="43" fontId="4" fillId="7" borderId="15" xfId="1" applyFont="1" applyFill="1" applyBorder="1" applyAlignment="1">
      <alignment horizontal="center"/>
    </xf>
    <xf numFmtId="43" fontId="4" fillId="7" borderId="13" xfId="1" applyFont="1" applyFill="1" applyBorder="1" applyAlignment="1">
      <alignment horizontal="center"/>
    </xf>
    <xf numFmtId="43" fontId="4" fillId="7" borderId="14" xfId="1" applyFont="1" applyFill="1" applyBorder="1" applyAlignment="1">
      <alignment horizontal="center"/>
    </xf>
    <xf numFmtId="43" fontId="4" fillId="7" borderId="12" xfId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8" fillId="12" borderId="60" xfId="0" applyFont="1" applyFill="1" applyBorder="1" applyAlignment="1">
      <alignment horizontal="center" wrapText="1"/>
    </xf>
    <xf numFmtId="0" fontId="4" fillId="12" borderId="59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12" borderId="65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wrapText="1"/>
    </xf>
    <xf numFmtId="17" fontId="4" fillId="2" borderId="82" xfId="0" applyNumberFormat="1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wrapText="1"/>
    </xf>
    <xf numFmtId="0" fontId="4" fillId="7" borderId="42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12" borderId="106" xfId="0" applyFont="1" applyFill="1" applyBorder="1" applyAlignment="1">
      <alignment horizontal="center" vertical="center" wrapText="1"/>
    </xf>
    <xf numFmtId="0" fontId="4" fillId="12" borderId="106" xfId="0" applyFont="1" applyFill="1" applyBorder="1" applyAlignment="1">
      <alignment horizontal="center" wrapText="1"/>
    </xf>
    <xf numFmtId="0" fontId="4" fillId="12" borderId="38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wrapText="1"/>
    </xf>
    <xf numFmtId="0" fontId="4" fillId="12" borderId="84" xfId="0" applyFont="1" applyFill="1" applyBorder="1" applyAlignment="1">
      <alignment horizontal="center" wrapText="1"/>
    </xf>
    <xf numFmtId="0" fontId="4" fillId="11" borderId="76" xfId="0" applyFont="1" applyFill="1" applyBorder="1" applyAlignment="1">
      <alignment horizontal="center" wrapText="1"/>
    </xf>
    <xf numFmtId="0" fontId="4" fillId="11" borderId="44" xfId="0" applyFont="1" applyFill="1" applyBorder="1" applyAlignment="1">
      <alignment horizontal="center" wrapText="1"/>
    </xf>
    <xf numFmtId="0" fontId="4" fillId="11" borderId="38" xfId="0" applyFont="1" applyFill="1" applyBorder="1" applyAlignment="1">
      <alignment horizontal="center" wrapText="1"/>
    </xf>
    <xf numFmtId="0" fontId="4" fillId="11" borderId="107" xfId="0" applyFont="1" applyFill="1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wrapText="1"/>
    </xf>
    <xf numFmtId="0" fontId="4" fillId="11" borderId="47" xfId="0" applyFont="1" applyFill="1" applyBorder="1" applyAlignment="1">
      <alignment horizontal="center" vertical="center" wrapText="1"/>
    </xf>
    <xf numFmtId="0" fontId="4" fillId="11" borderId="4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wrapText="1"/>
    </xf>
    <xf numFmtId="0" fontId="4" fillId="11" borderId="49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wrapText="1"/>
    </xf>
    <xf numFmtId="0" fontId="4" fillId="11" borderId="82" xfId="0" applyFont="1" applyFill="1" applyBorder="1" applyAlignment="1">
      <alignment horizontal="center" vertical="center" wrapText="1"/>
    </xf>
    <xf numFmtId="0" fontId="4" fillId="11" borderId="83" xfId="0" applyFont="1" applyFill="1" applyBorder="1" applyAlignment="1">
      <alignment horizontal="center" vertical="center" wrapText="1"/>
    </xf>
    <xf numFmtId="0" fontId="4" fillId="11" borderId="108" xfId="0" applyFont="1" applyFill="1" applyBorder="1" applyAlignment="1">
      <alignment horizont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4" fillId="2" borderId="72" xfId="0" applyFont="1" applyFill="1" applyBorder="1" applyAlignment="1">
      <alignment horizontal="center" wrapText="1"/>
    </xf>
    <xf numFmtId="0" fontId="4" fillId="2" borderId="7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/>
    </xf>
    <xf numFmtId="14" fontId="8" fillId="5" borderId="2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15" borderId="66" xfId="0" applyFont="1" applyFill="1" applyBorder="1" applyAlignment="1">
      <alignment horizontal="center" vertical="center" wrapText="1"/>
    </xf>
    <xf numFmtId="0" fontId="8" fillId="9" borderId="109" xfId="0" applyFont="1" applyFill="1" applyBorder="1" applyAlignment="1">
      <alignment horizontal="center" vertical="center" wrapText="1"/>
    </xf>
    <xf numFmtId="0" fontId="8" fillId="9" borderId="110" xfId="0" applyFont="1" applyFill="1" applyBorder="1" applyAlignment="1">
      <alignment horizontal="center" vertical="center" wrapText="1"/>
    </xf>
    <xf numFmtId="0" fontId="8" fillId="15" borderId="113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15" borderId="115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 wrapText="1"/>
    </xf>
    <xf numFmtId="0" fontId="8" fillId="14" borderId="21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vertical="center"/>
    </xf>
    <xf numFmtId="0" fontId="4" fillId="0" borderId="11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13" borderId="62" xfId="0" applyFont="1" applyFill="1" applyBorder="1" applyAlignment="1">
      <alignment horizontal="center"/>
    </xf>
    <xf numFmtId="0" fontId="4" fillId="13" borderId="63" xfId="0" applyFont="1" applyFill="1" applyBorder="1" applyAlignment="1">
      <alignment horizontal="center"/>
    </xf>
    <xf numFmtId="0" fontId="4" fillId="13" borderId="6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13" borderId="34" xfId="0" applyFont="1" applyFill="1" applyBorder="1" applyAlignment="1">
      <alignment horizontal="center" wrapText="1"/>
    </xf>
    <xf numFmtId="0" fontId="7" fillId="13" borderId="35" xfId="0" applyFont="1" applyFill="1" applyBorder="1" applyAlignment="1">
      <alignment horizontal="center" wrapText="1"/>
    </xf>
    <xf numFmtId="0" fontId="7" fillId="13" borderId="36" xfId="0" applyFont="1" applyFill="1" applyBorder="1" applyAlignment="1">
      <alignment horizontal="center" wrapText="1"/>
    </xf>
    <xf numFmtId="0" fontId="4" fillId="11" borderId="75" xfId="0" applyFont="1" applyFill="1" applyBorder="1" applyAlignment="1">
      <alignment horizontal="center" vertical="center" wrapText="1"/>
    </xf>
    <xf numFmtId="0" fontId="4" fillId="11" borderId="81" xfId="0" applyFont="1" applyFill="1" applyBorder="1" applyAlignment="1">
      <alignment horizontal="center" vertical="center" wrapText="1"/>
    </xf>
    <xf numFmtId="0" fontId="4" fillId="11" borderId="78" xfId="0" applyFont="1" applyFill="1" applyBorder="1" applyAlignment="1">
      <alignment horizontal="center" vertical="center" wrapText="1"/>
    </xf>
    <xf numFmtId="0" fontId="4" fillId="11" borderId="55" xfId="0" applyFont="1" applyFill="1" applyBorder="1" applyAlignment="1">
      <alignment horizontal="center" vertical="center" wrapText="1"/>
    </xf>
    <xf numFmtId="0" fontId="4" fillId="11" borderId="43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  <xf numFmtId="0" fontId="4" fillId="6" borderId="78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wrapText="1"/>
    </xf>
    <xf numFmtId="0" fontId="6" fillId="0" borderId="63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6" fillId="0" borderId="119" xfId="0" applyFont="1" applyBorder="1" applyAlignment="1">
      <alignment horizontal="center" wrapText="1"/>
    </xf>
    <xf numFmtId="0" fontId="6" fillId="0" borderId="120" xfId="0" applyFont="1" applyBorder="1" applyAlignment="1">
      <alignment horizontal="center" wrapText="1"/>
    </xf>
    <xf numFmtId="0" fontId="6" fillId="0" borderId="121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8" fillId="10" borderId="86" xfId="0" applyFont="1" applyFill="1" applyBorder="1" applyAlignment="1">
      <alignment horizontal="center" vertical="center" wrapText="1"/>
    </xf>
    <xf numFmtId="0" fontId="8" fillId="10" borderId="89" xfId="0" applyFont="1" applyFill="1" applyBorder="1" applyAlignment="1">
      <alignment horizontal="center" vertical="center" wrapText="1"/>
    </xf>
    <xf numFmtId="0" fontId="8" fillId="10" borderId="91" xfId="0" applyFont="1" applyFill="1" applyBorder="1" applyAlignment="1">
      <alignment horizontal="center" vertical="center" wrapText="1"/>
    </xf>
    <xf numFmtId="0" fontId="4" fillId="10" borderId="87" xfId="0" applyFont="1" applyFill="1" applyBorder="1" applyAlignment="1">
      <alignment horizontal="center" vertical="center" wrapText="1"/>
    </xf>
    <xf numFmtId="0" fontId="4" fillId="10" borderId="51" xfId="0" applyFont="1" applyFill="1" applyBorder="1" applyAlignment="1">
      <alignment horizontal="center" vertical="center" wrapText="1"/>
    </xf>
    <xf numFmtId="0" fontId="4" fillId="10" borderId="92" xfId="0" applyFont="1" applyFill="1" applyBorder="1" applyAlignment="1">
      <alignment horizontal="center" vertical="center" wrapText="1"/>
    </xf>
    <xf numFmtId="0" fontId="4" fillId="10" borderId="88" xfId="0" applyFont="1" applyFill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center" vertical="center" wrapText="1"/>
    </xf>
    <xf numFmtId="0" fontId="4" fillId="10" borderId="93" xfId="0" applyFont="1" applyFill="1" applyBorder="1" applyAlignment="1">
      <alignment horizontal="center" vertical="center" wrapText="1"/>
    </xf>
    <xf numFmtId="0" fontId="4" fillId="11" borderId="80" xfId="0" applyFont="1" applyFill="1" applyBorder="1" applyAlignment="1">
      <alignment horizontal="center" vertical="center" wrapText="1"/>
    </xf>
    <xf numFmtId="0" fontId="4" fillId="11" borderId="40" xfId="0" applyFont="1" applyFill="1" applyBorder="1" applyAlignment="1">
      <alignment horizontal="center" vertical="center" wrapText="1"/>
    </xf>
    <xf numFmtId="0" fontId="4" fillId="10" borderId="75" xfId="0" applyFont="1" applyFill="1" applyBorder="1" applyAlignment="1">
      <alignment horizontal="center" vertical="center" wrapText="1"/>
    </xf>
    <xf numFmtId="0" fontId="4" fillId="10" borderId="81" xfId="0" applyFont="1" applyFill="1" applyBorder="1" applyAlignment="1">
      <alignment horizontal="center" vertical="center" wrapText="1"/>
    </xf>
    <xf numFmtId="0" fontId="4" fillId="10" borderId="78" xfId="0" applyFont="1" applyFill="1" applyBorder="1" applyAlignment="1">
      <alignment horizontal="center" vertical="center" wrapText="1"/>
    </xf>
    <xf numFmtId="0" fontId="4" fillId="10" borderId="55" xfId="0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 wrapText="1"/>
    </xf>
    <xf numFmtId="0" fontId="4" fillId="10" borderId="80" xfId="0" applyFont="1" applyFill="1" applyBorder="1" applyAlignment="1">
      <alignment horizontal="center" vertical="center" wrapText="1"/>
    </xf>
    <xf numFmtId="0" fontId="4" fillId="10" borderId="82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83" xfId="0" applyFont="1" applyFill="1" applyBorder="1" applyAlignment="1">
      <alignment horizontal="center" vertical="center" wrapText="1"/>
    </xf>
    <xf numFmtId="17" fontId="4" fillId="2" borderId="75" xfId="0" applyNumberFormat="1" applyFont="1" applyFill="1" applyBorder="1" applyAlignment="1">
      <alignment horizontal="center" vertical="center" wrapText="1"/>
    </xf>
    <xf numFmtId="17" fontId="4" fillId="2" borderId="81" xfId="0" applyNumberFormat="1" applyFont="1" applyFill="1" applyBorder="1" applyAlignment="1">
      <alignment horizontal="center" vertical="center" wrapText="1"/>
    </xf>
    <xf numFmtId="17" fontId="4" fillId="2" borderId="78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17" fontId="4" fillId="12" borderId="75" xfId="0" applyNumberFormat="1" applyFont="1" applyFill="1" applyBorder="1" applyAlignment="1">
      <alignment horizontal="center" vertical="center" wrapText="1"/>
    </xf>
    <xf numFmtId="17" fontId="4" fillId="12" borderId="81" xfId="0" applyNumberFormat="1" applyFont="1" applyFill="1" applyBorder="1" applyAlignment="1">
      <alignment horizontal="center" vertical="center" wrapText="1"/>
    </xf>
    <xf numFmtId="17" fontId="4" fillId="12" borderId="82" xfId="0" applyNumberFormat="1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3" xfId="0" applyFont="1" applyFill="1" applyBorder="1" applyAlignment="1">
      <alignment horizontal="center" vertical="center" wrapText="1"/>
    </xf>
    <xf numFmtId="0" fontId="4" fillId="12" borderId="83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101" xfId="0" applyFont="1" applyFill="1" applyBorder="1" applyAlignment="1">
      <alignment horizontal="center" vertical="center" wrapText="1"/>
    </xf>
    <xf numFmtId="0" fontId="7" fillId="13" borderId="102" xfId="0" applyFont="1" applyFill="1" applyBorder="1" applyAlignment="1">
      <alignment horizont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7" borderId="75" xfId="0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4" fillId="7" borderId="105" xfId="0" applyFont="1" applyFill="1" applyBorder="1" applyAlignment="1">
      <alignment horizontal="center" vertical="center" wrapText="1"/>
    </xf>
    <xf numFmtId="17" fontId="4" fillId="7" borderId="43" xfId="0" applyNumberFormat="1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0" borderId="116" xfId="0" applyFont="1" applyBorder="1" applyAlignment="1">
      <alignment horizontal="center"/>
    </xf>
    <xf numFmtId="0" fontId="4" fillId="0" borderId="117" xfId="0" applyFont="1" applyBorder="1" applyAlignment="1">
      <alignment horizontal="center"/>
    </xf>
    <xf numFmtId="0" fontId="8" fillId="9" borderId="111" xfId="0" applyFont="1" applyFill="1" applyBorder="1" applyAlignment="1">
      <alignment horizontal="center"/>
    </xf>
    <xf numFmtId="0" fontId="8" fillId="9" borderId="112" xfId="0" applyFont="1" applyFill="1" applyBorder="1" applyAlignment="1">
      <alignment horizontal="center"/>
    </xf>
    <xf numFmtId="0" fontId="11" fillId="3" borderId="62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8" fillId="9" borderId="114" xfId="0" applyFont="1" applyFill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4" fillId="15" borderId="1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99"/>
      <color rgb="FF66FFFF"/>
      <color rgb="FFFFFF66"/>
      <color rgb="FFCCCCFF"/>
      <color rgb="FFCCFFCC"/>
      <color rgb="FF66FFCC"/>
      <color rgb="FFFFCCCC"/>
      <color rgb="FFFFFFCC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activeCell="G8" sqref="G8:G27"/>
    </sheetView>
  </sheetViews>
  <sheetFormatPr baseColWidth="10" defaultColWidth="11.453125" defaultRowHeight="14"/>
  <cols>
    <col min="1" max="1" width="13.1796875" style="1" bestFit="1" customWidth="1"/>
    <col min="2" max="2" width="22.7265625" style="1" customWidth="1"/>
    <col min="3" max="3" width="19.1796875" style="1" customWidth="1"/>
    <col min="4" max="4" width="19" style="1" customWidth="1"/>
    <col min="5" max="5" width="14.81640625" style="1" customWidth="1"/>
    <col min="6" max="6" width="11.453125" style="1"/>
    <col min="7" max="7" width="13.1796875" style="1" bestFit="1" customWidth="1"/>
    <col min="8" max="8" width="18.81640625" style="1" bestFit="1" customWidth="1"/>
    <col min="9" max="9" width="21.7265625" style="1" bestFit="1" customWidth="1"/>
    <col min="10" max="10" width="20.81640625" style="1" customWidth="1"/>
    <col min="11" max="16384" width="11.453125" style="1"/>
  </cols>
  <sheetData>
    <row r="1" spans="1:12" ht="38.25" customHeight="1">
      <c r="A1" s="201" t="s">
        <v>155</v>
      </c>
      <c r="B1" s="201"/>
      <c r="C1" s="201"/>
      <c r="D1" s="201"/>
    </row>
    <row r="2" spans="1:12">
      <c r="A2" s="201" t="s">
        <v>156</v>
      </c>
      <c r="B2" s="201"/>
      <c r="C2" s="201"/>
      <c r="D2" s="201"/>
    </row>
    <row r="3" spans="1:12">
      <c r="A3" s="206" t="s">
        <v>0</v>
      </c>
      <c r="B3" s="207"/>
      <c r="C3" s="2" t="s">
        <v>1</v>
      </c>
      <c r="D3" s="3" t="s">
        <v>2</v>
      </c>
    </row>
    <row r="4" spans="1:12">
      <c r="A4" s="199" t="s">
        <v>3</v>
      </c>
      <c r="B4" s="199"/>
      <c r="C4" s="4">
        <v>1</v>
      </c>
      <c r="D4" s="5">
        <v>41800</v>
      </c>
    </row>
    <row r="6" spans="1:12" ht="15" customHeight="1">
      <c r="A6" s="194" t="s">
        <v>164</v>
      </c>
      <c r="B6" s="194"/>
      <c r="C6" s="194"/>
      <c r="D6" s="194"/>
      <c r="E6" s="194"/>
      <c r="G6" s="194" t="s">
        <v>165</v>
      </c>
      <c r="H6" s="194"/>
      <c r="I6" s="194"/>
      <c r="J6" s="194"/>
      <c r="K6" s="194"/>
      <c r="L6" s="194"/>
    </row>
    <row r="7" spans="1:12" ht="38.25" customHeight="1">
      <c r="A7" s="6" t="s">
        <v>166</v>
      </c>
      <c r="B7" s="6" t="s">
        <v>167</v>
      </c>
      <c r="C7" s="6" t="s">
        <v>168</v>
      </c>
      <c r="D7" s="6" t="s">
        <v>169</v>
      </c>
      <c r="E7" s="6" t="s">
        <v>170</v>
      </c>
      <c r="G7" s="7" t="s">
        <v>171</v>
      </c>
      <c r="H7" s="6" t="s">
        <v>166</v>
      </c>
      <c r="I7" s="6" t="s">
        <v>167</v>
      </c>
      <c r="J7" s="6" t="s">
        <v>168</v>
      </c>
      <c r="K7" s="6" t="s">
        <v>169</v>
      </c>
      <c r="L7" s="6" t="s">
        <v>170</v>
      </c>
    </row>
    <row r="8" spans="1:12" ht="18" customHeight="1">
      <c r="A8" s="4">
        <v>1</v>
      </c>
      <c r="B8" s="195" t="s">
        <v>172</v>
      </c>
      <c r="C8" s="8" t="s">
        <v>173</v>
      </c>
      <c r="D8" s="195" t="s">
        <v>174</v>
      </c>
      <c r="E8" s="196" t="s">
        <v>371</v>
      </c>
      <c r="G8" s="199">
        <f>SUM(H8:H27)</f>
        <v>24</v>
      </c>
      <c r="H8" s="4">
        <v>1</v>
      </c>
      <c r="I8" s="200" t="s">
        <v>175</v>
      </c>
      <c r="J8" s="9" t="s">
        <v>173</v>
      </c>
      <c r="K8" s="200" t="s">
        <v>174</v>
      </c>
      <c r="L8" s="201" t="s">
        <v>371</v>
      </c>
    </row>
    <row r="9" spans="1:12" ht="18" customHeight="1">
      <c r="A9" s="4">
        <v>1</v>
      </c>
      <c r="B9" s="195"/>
      <c r="C9" s="8" t="s">
        <v>176</v>
      </c>
      <c r="D9" s="195"/>
      <c r="E9" s="197"/>
      <c r="G9" s="199"/>
      <c r="H9" s="4">
        <v>1</v>
      </c>
      <c r="I9" s="197"/>
      <c r="J9" s="9" t="s">
        <v>177</v>
      </c>
      <c r="K9" s="197"/>
      <c r="L9" s="195"/>
    </row>
    <row r="10" spans="1:12" ht="18" customHeight="1">
      <c r="A10" s="4">
        <v>1</v>
      </c>
      <c r="B10" s="195"/>
      <c r="C10" s="8" t="s">
        <v>177</v>
      </c>
      <c r="D10" s="195"/>
      <c r="E10" s="197"/>
      <c r="G10" s="199"/>
      <c r="H10" s="2">
        <v>1</v>
      </c>
      <c r="I10" s="197"/>
      <c r="J10" s="9" t="s">
        <v>305</v>
      </c>
      <c r="K10" s="197"/>
      <c r="L10" s="195"/>
    </row>
    <row r="11" spans="1:12" ht="18" customHeight="1">
      <c r="A11" s="4">
        <v>1</v>
      </c>
      <c r="B11" s="195"/>
      <c r="C11" s="8" t="s">
        <v>179</v>
      </c>
      <c r="D11" s="195"/>
      <c r="E11" s="197"/>
      <c r="G11" s="199"/>
      <c r="H11" s="2">
        <v>1</v>
      </c>
      <c r="I11" s="197"/>
      <c r="J11" s="9" t="s">
        <v>38</v>
      </c>
      <c r="K11" s="197"/>
      <c r="L11" s="195"/>
    </row>
    <row r="12" spans="1:12" ht="18" customHeight="1">
      <c r="A12" s="4">
        <v>1</v>
      </c>
      <c r="B12" s="195"/>
      <c r="C12" s="8" t="s">
        <v>180</v>
      </c>
      <c r="D12" s="195"/>
      <c r="E12" s="197"/>
      <c r="G12" s="199"/>
      <c r="H12" s="2">
        <v>2</v>
      </c>
      <c r="I12" s="197"/>
      <c r="J12" s="9" t="s">
        <v>179</v>
      </c>
      <c r="K12" s="197"/>
      <c r="L12" s="195"/>
    </row>
    <row r="13" spans="1:12" ht="18" customHeight="1">
      <c r="A13" s="4">
        <v>2</v>
      </c>
      <c r="B13" s="195"/>
      <c r="C13" s="8" t="s">
        <v>181</v>
      </c>
      <c r="D13" s="195" t="s">
        <v>182</v>
      </c>
      <c r="E13" s="197"/>
      <c r="G13" s="199"/>
      <c r="H13" s="4">
        <v>1</v>
      </c>
      <c r="I13" s="197"/>
      <c r="J13" s="9" t="s">
        <v>183</v>
      </c>
      <c r="K13" s="197"/>
      <c r="L13" s="195"/>
    </row>
    <row r="14" spans="1:12" ht="18" customHeight="1">
      <c r="A14" s="4">
        <v>2</v>
      </c>
      <c r="B14" s="195"/>
      <c r="C14" s="8" t="s">
        <v>184</v>
      </c>
      <c r="D14" s="195"/>
      <c r="E14" s="197"/>
      <c r="G14" s="199"/>
      <c r="H14" s="4">
        <v>1</v>
      </c>
      <c r="I14" s="197"/>
      <c r="J14" s="9" t="s">
        <v>180</v>
      </c>
      <c r="K14" s="197"/>
      <c r="L14" s="195"/>
    </row>
    <row r="15" spans="1:12" ht="18" customHeight="1">
      <c r="A15" s="4">
        <v>2</v>
      </c>
      <c r="B15" s="195"/>
      <c r="C15" s="8" t="s">
        <v>88</v>
      </c>
      <c r="D15" s="195"/>
      <c r="E15" s="197"/>
      <c r="G15" s="199"/>
      <c r="H15" s="4">
        <v>1</v>
      </c>
      <c r="I15" s="197"/>
      <c r="J15" s="9" t="s">
        <v>44</v>
      </c>
      <c r="K15" s="197"/>
      <c r="L15" s="195"/>
    </row>
    <row r="16" spans="1:12" ht="18" customHeight="1">
      <c r="A16" s="4">
        <v>1</v>
      </c>
      <c r="B16" s="195"/>
      <c r="C16" s="8" t="s">
        <v>185</v>
      </c>
      <c r="D16" s="195"/>
      <c r="E16" s="197"/>
      <c r="G16" s="199"/>
      <c r="H16" s="4">
        <v>1</v>
      </c>
      <c r="I16" s="197"/>
      <c r="J16" s="9" t="s">
        <v>186</v>
      </c>
      <c r="K16" s="197"/>
      <c r="L16" s="195"/>
    </row>
    <row r="17" spans="1:12" ht="18" customHeight="1">
      <c r="A17" s="4">
        <v>1</v>
      </c>
      <c r="B17" s="195"/>
      <c r="C17" s="8" t="s">
        <v>173</v>
      </c>
      <c r="D17" s="195"/>
      <c r="E17" s="197"/>
      <c r="G17" s="199"/>
      <c r="H17" s="4">
        <v>1</v>
      </c>
      <c r="I17" s="197"/>
      <c r="J17" s="9" t="s">
        <v>26</v>
      </c>
      <c r="K17" s="197"/>
      <c r="L17" s="195"/>
    </row>
    <row r="18" spans="1:12" ht="18" customHeight="1">
      <c r="A18" s="4">
        <v>1</v>
      </c>
      <c r="B18" s="195"/>
      <c r="C18" s="8" t="s">
        <v>187</v>
      </c>
      <c r="D18" s="195"/>
      <c r="E18" s="197"/>
      <c r="G18" s="199"/>
      <c r="H18" s="4">
        <v>2</v>
      </c>
      <c r="I18" s="197"/>
      <c r="J18" s="9" t="s">
        <v>35</v>
      </c>
      <c r="K18" s="197"/>
      <c r="L18" s="195"/>
    </row>
    <row r="19" spans="1:12" ht="18" customHeight="1">
      <c r="A19" s="4">
        <v>1</v>
      </c>
      <c r="B19" s="195"/>
      <c r="C19" s="8" t="s">
        <v>188</v>
      </c>
      <c r="D19" s="195"/>
      <c r="E19" s="197"/>
      <c r="G19" s="199"/>
      <c r="H19" s="4">
        <v>1</v>
      </c>
      <c r="I19" s="197"/>
      <c r="J19" s="9" t="s">
        <v>15</v>
      </c>
      <c r="K19" s="197"/>
      <c r="L19" s="195"/>
    </row>
    <row r="20" spans="1:12" ht="18" customHeight="1">
      <c r="A20" s="4">
        <v>1</v>
      </c>
      <c r="B20" s="195"/>
      <c r="C20" s="8" t="s">
        <v>179</v>
      </c>
      <c r="D20" s="195"/>
      <c r="E20" s="198"/>
      <c r="G20" s="199"/>
      <c r="H20" s="4">
        <v>1</v>
      </c>
      <c r="I20" s="197"/>
      <c r="J20" s="9" t="s">
        <v>51</v>
      </c>
      <c r="K20" s="197"/>
      <c r="L20" s="195"/>
    </row>
    <row r="21" spans="1:12">
      <c r="A21" s="10">
        <f>SUM(A8:A20)</f>
        <v>16</v>
      </c>
      <c r="B21" s="202" t="s">
        <v>189</v>
      </c>
      <c r="C21" s="203"/>
      <c r="D21" s="204"/>
      <c r="E21" s="11"/>
      <c r="G21" s="199"/>
      <c r="H21" s="4">
        <v>1</v>
      </c>
      <c r="I21" s="197"/>
      <c r="J21" s="9" t="s">
        <v>55</v>
      </c>
      <c r="K21" s="197"/>
      <c r="L21" s="195"/>
    </row>
    <row r="22" spans="1:12">
      <c r="G22" s="199"/>
      <c r="H22" s="4">
        <v>1</v>
      </c>
      <c r="I22" s="197"/>
      <c r="J22" s="9" t="s">
        <v>190</v>
      </c>
      <c r="K22" s="197"/>
      <c r="L22" s="195"/>
    </row>
    <row r="23" spans="1:12">
      <c r="G23" s="199"/>
      <c r="H23" s="12">
        <v>1</v>
      </c>
      <c r="I23" s="197"/>
      <c r="J23" s="9" t="s">
        <v>191</v>
      </c>
      <c r="K23" s="197"/>
      <c r="L23" s="195"/>
    </row>
    <row r="24" spans="1:12">
      <c r="G24" s="199"/>
      <c r="H24" s="12">
        <v>1</v>
      </c>
      <c r="I24" s="197"/>
      <c r="J24" s="9" t="s">
        <v>192</v>
      </c>
      <c r="K24" s="197"/>
      <c r="L24" s="195"/>
    </row>
    <row r="25" spans="1:12">
      <c r="A25" s="194" t="s">
        <v>193</v>
      </c>
      <c r="B25" s="194"/>
      <c r="C25" s="194"/>
      <c r="D25" s="194"/>
      <c r="E25" s="194"/>
      <c r="G25" s="199"/>
      <c r="H25" s="12">
        <v>1</v>
      </c>
      <c r="I25" s="197"/>
      <c r="J25" s="9" t="s">
        <v>194</v>
      </c>
      <c r="K25" s="197"/>
      <c r="L25" s="195"/>
    </row>
    <row r="26" spans="1:12">
      <c r="A26" s="6" t="s">
        <v>166</v>
      </c>
      <c r="B26" s="6" t="s">
        <v>167</v>
      </c>
      <c r="C26" s="6" t="s">
        <v>168</v>
      </c>
      <c r="D26" s="6" t="s">
        <v>169</v>
      </c>
      <c r="E26" s="6" t="s">
        <v>170</v>
      </c>
      <c r="G26" s="199"/>
      <c r="H26" s="12">
        <v>1</v>
      </c>
      <c r="I26" s="197"/>
      <c r="J26" s="9" t="s">
        <v>195</v>
      </c>
      <c r="K26" s="197"/>
      <c r="L26" s="195"/>
    </row>
    <row r="27" spans="1:12" ht="28">
      <c r="A27" s="4">
        <v>1</v>
      </c>
      <c r="B27" s="13" t="s">
        <v>193</v>
      </c>
      <c r="C27" s="13" t="s">
        <v>182</v>
      </c>
      <c r="D27" s="14" t="s">
        <v>182</v>
      </c>
      <c r="E27" s="15" t="s">
        <v>243</v>
      </c>
      <c r="G27" s="199"/>
      <c r="H27" s="4">
        <v>3</v>
      </c>
      <c r="I27" s="197"/>
      <c r="J27" s="8" t="s">
        <v>196</v>
      </c>
      <c r="K27" s="198"/>
      <c r="L27" s="195"/>
    </row>
    <row r="28" spans="1:12">
      <c r="A28" s="10">
        <v>1</v>
      </c>
      <c r="B28" s="202" t="s">
        <v>197</v>
      </c>
      <c r="C28" s="203"/>
      <c r="D28" s="204"/>
      <c r="G28" s="199">
        <f>SUM(H28:H31)</f>
        <v>5</v>
      </c>
      <c r="H28" s="2">
        <v>1</v>
      </c>
      <c r="I28" s="197"/>
      <c r="J28" s="8" t="s">
        <v>306</v>
      </c>
      <c r="K28" s="195" t="s">
        <v>198</v>
      </c>
      <c r="L28" s="195"/>
    </row>
    <row r="29" spans="1:12">
      <c r="G29" s="199"/>
      <c r="H29" s="2">
        <v>1</v>
      </c>
      <c r="I29" s="197"/>
      <c r="J29" s="8" t="s">
        <v>17</v>
      </c>
      <c r="K29" s="195"/>
      <c r="L29" s="195"/>
    </row>
    <row r="30" spans="1:12">
      <c r="G30" s="199"/>
      <c r="H30" s="2">
        <v>1</v>
      </c>
      <c r="I30" s="197"/>
      <c r="J30" s="8" t="s">
        <v>199</v>
      </c>
      <c r="K30" s="195"/>
      <c r="L30" s="195"/>
    </row>
    <row r="31" spans="1:12">
      <c r="A31" s="194" t="s">
        <v>201</v>
      </c>
      <c r="B31" s="194"/>
      <c r="C31" s="194"/>
      <c r="D31" s="194"/>
      <c r="E31" s="194"/>
      <c r="G31" s="199"/>
      <c r="H31" s="2">
        <v>2</v>
      </c>
      <c r="I31" s="197"/>
      <c r="J31" s="8" t="s">
        <v>200</v>
      </c>
      <c r="K31" s="195"/>
      <c r="L31" s="195"/>
    </row>
    <row r="32" spans="1:12">
      <c r="A32" s="6" t="s">
        <v>166</v>
      </c>
      <c r="B32" s="6" t="s">
        <v>167</v>
      </c>
      <c r="C32" s="6" t="s">
        <v>168</v>
      </c>
      <c r="D32" s="6" t="s">
        <v>169</v>
      </c>
      <c r="E32" s="6" t="s">
        <v>170</v>
      </c>
      <c r="G32" s="199">
        <f>SUM(H32:H35)</f>
        <v>4</v>
      </c>
      <c r="H32" s="2">
        <v>1</v>
      </c>
      <c r="I32" s="197"/>
      <c r="J32" s="8" t="s">
        <v>179</v>
      </c>
      <c r="K32" s="195" t="s">
        <v>182</v>
      </c>
      <c r="L32" s="195"/>
    </row>
    <row r="33" spans="1:12">
      <c r="A33" s="4">
        <v>1</v>
      </c>
      <c r="B33" s="13" t="s">
        <v>203</v>
      </c>
      <c r="C33" s="13" t="s">
        <v>182</v>
      </c>
      <c r="D33" s="14" t="s">
        <v>182</v>
      </c>
      <c r="E33" s="15" t="s">
        <v>371</v>
      </c>
      <c r="G33" s="199"/>
      <c r="H33" s="2">
        <v>1</v>
      </c>
      <c r="I33" s="197"/>
      <c r="J33" s="8" t="s">
        <v>202</v>
      </c>
      <c r="K33" s="195"/>
      <c r="L33" s="195"/>
    </row>
    <row r="34" spans="1:12">
      <c r="A34" s="4">
        <v>1</v>
      </c>
      <c r="B34" s="13" t="s">
        <v>203</v>
      </c>
      <c r="C34" s="13" t="s">
        <v>204</v>
      </c>
      <c r="D34" s="14" t="s">
        <v>174</v>
      </c>
      <c r="E34" s="15" t="s">
        <v>371</v>
      </c>
      <c r="G34" s="199"/>
      <c r="H34" s="2">
        <v>1</v>
      </c>
      <c r="I34" s="197"/>
      <c r="J34" s="8" t="s">
        <v>205</v>
      </c>
      <c r="K34" s="195"/>
      <c r="L34" s="195"/>
    </row>
    <row r="35" spans="1:12">
      <c r="A35" s="10">
        <v>2</v>
      </c>
      <c r="B35" s="202" t="s">
        <v>197</v>
      </c>
      <c r="C35" s="203"/>
      <c r="D35" s="204"/>
      <c r="G35" s="199"/>
      <c r="H35" s="2">
        <v>1</v>
      </c>
      <c r="I35" s="197"/>
      <c r="J35" s="8" t="s">
        <v>206</v>
      </c>
      <c r="K35" s="195"/>
      <c r="L35" s="195"/>
    </row>
    <row r="36" spans="1:12">
      <c r="G36" s="199">
        <f>SUM(H36:H38)</f>
        <v>4</v>
      </c>
      <c r="H36" s="4">
        <v>1</v>
      </c>
      <c r="I36" s="197"/>
      <c r="J36" s="8" t="s">
        <v>207</v>
      </c>
      <c r="K36" s="195" t="s">
        <v>208</v>
      </c>
      <c r="L36" s="195"/>
    </row>
    <row r="37" spans="1:12">
      <c r="G37" s="199"/>
      <c r="H37" s="4">
        <v>1</v>
      </c>
      <c r="I37" s="197"/>
      <c r="J37" s="8" t="s">
        <v>209</v>
      </c>
      <c r="K37" s="195"/>
      <c r="L37" s="195"/>
    </row>
    <row r="38" spans="1:12">
      <c r="G38" s="199"/>
      <c r="H38" s="4">
        <v>2</v>
      </c>
      <c r="I38" s="198"/>
      <c r="J38" s="8" t="s">
        <v>183</v>
      </c>
      <c r="K38" s="195"/>
      <c r="L38" s="195"/>
    </row>
    <row r="39" spans="1:12">
      <c r="A39" s="194" t="s">
        <v>215</v>
      </c>
      <c r="B39" s="194"/>
      <c r="C39" s="194"/>
      <c r="D39" s="194"/>
      <c r="E39" s="194"/>
      <c r="G39" s="10">
        <f>SUM(G8:G36)</f>
        <v>37</v>
      </c>
      <c r="H39" s="205" t="s">
        <v>210</v>
      </c>
      <c r="I39" s="205"/>
      <c r="J39" s="205"/>
      <c r="K39" s="205"/>
    </row>
    <row r="40" spans="1:12">
      <c r="A40" s="6" t="s">
        <v>166</v>
      </c>
      <c r="B40" s="6" t="s">
        <v>167</v>
      </c>
      <c r="C40" s="6" t="s">
        <v>168</v>
      </c>
      <c r="D40" s="6" t="s">
        <v>169</v>
      </c>
      <c r="E40" s="6" t="s">
        <v>170</v>
      </c>
      <c r="G40" s="16"/>
      <c r="H40" s="16"/>
      <c r="I40" s="16"/>
      <c r="J40" s="16"/>
    </row>
    <row r="41" spans="1:12">
      <c r="A41" s="4">
        <v>70</v>
      </c>
      <c r="B41" s="17" t="s">
        <v>211</v>
      </c>
      <c r="C41" s="13" t="s">
        <v>214</v>
      </c>
      <c r="D41" s="13" t="s">
        <v>214</v>
      </c>
      <c r="E41" s="18" t="s">
        <v>300</v>
      </c>
      <c r="G41" s="16"/>
      <c r="H41" s="16"/>
      <c r="I41" s="16"/>
      <c r="J41" s="16"/>
    </row>
    <row r="42" spans="1:12">
      <c r="A42" s="2">
        <v>8</v>
      </c>
      <c r="B42" s="13" t="s">
        <v>212</v>
      </c>
      <c r="C42" s="13" t="s">
        <v>214</v>
      </c>
      <c r="D42" s="13" t="s">
        <v>214</v>
      </c>
      <c r="E42" s="18" t="s">
        <v>300</v>
      </c>
    </row>
    <row r="43" spans="1:12" ht="42">
      <c r="A43" s="4">
        <v>3</v>
      </c>
      <c r="B43" s="13" t="s">
        <v>213</v>
      </c>
      <c r="C43" s="19" t="s">
        <v>304</v>
      </c>
      <c r="D43" s="13" t="s">
        <v>174</v>
      </c>
      <c r="E43" s="18" t="s">
        <v>300</v>
      </c>
    </row>
    <row r="44" spans="1:12">
      <c r="A44" s="10">
        <v>79</v>
      </c>
      <c r="B44" s="202" t="s">
        <v>216</v>
      </c>
      <c r="C44" s="203"/>
      <c r="D44" s="204"/>
    </row>
    <row r="47" spans="1:12">
      <c r="A47" s="194" t="s">
        <v>233</v>
      </c>
      <c r="B47" s="194"/>
      <c r="C47" s="194"/>
      <c r="D47" s="194"/>
      <c r="E47" s="194"/>
      <c r="G47" s="16"/>
      <c r="H47" s="16"/>
      <c r="I47" s="16"/>
      <c r="J47" s="16"/>
    </row>
    <row r="48" spans="1:12">
      <c r="A48" s="6" t="s">
        <v>166</v>
      </c>
      <c r="B48" s="6" t="s">
        <v>167</v>
      </c>
      <c r="C48" s="6" t="s">
        <v>168</v>
      </c>
      <c r="D48" s="6" t="s">
        <v>169</v>
      </c>
      <c r="E48" s="6" t="s">
        <v>170</v>
      </c>
      <c r="G48" s="16"/>
      <c r="H48" s="16"/>
      <c r="I48" s="16"/>
      <c r="J48" s="16"/>
    </row>
    <row r="49" spans="1:5">
      <c r="A49" s="4">
        <v>1</v>
      </c>
      <c r="B49" s="17" t="s">
        <v>234</v>
      </c>
      <c r="C49" s="13" t="s">
        <v>174</v>
      </c>
      <c r="D49" s="13" t="s">
        <v>174</v>
      </c>
      <c r="E49" s="18" t="s">
        <v>371</v>
      </c>
    </row>
    <row r="50" spans="1:5">
      <c r="A50" s="2">
        <v>1</v>
      </c>
      <c r="B50" s="17" t="s">
        <v>234</v>
      </c>
      <c r="C50" s="13" t="s">
        <v>182</v>
      </c>
      <c r="D50" s="13" t="s">
        <v>182</v>
      </c>
      <c r="E50" s="18" t="s">
        <v>371</v>
      </c>
    </row>
    <row r="51" spans="1:5">
      <c r="A51" s="10">
        <v>2</v>
      </c>
      <c r="B51" s="202" t="s">
        <v>216</v>
      </c>
      <c r="C51" s="203"/>
      <c r="D51" s="204"/>
    </row>
    <row r="54" spans="1:5">
      <c r="A54" s="194" t="s">
        <v>235</v>
      </c>
      <c r="B54" s="194"/>
      <c r="C54" s="194"/>
      <c r="D54" s="194"/>
      <c r="E54" s="194"/>
    </row>
    <row r="55" spans="1:5">
      <c r="A55" s="6" t="s">
        <v>166</v>
      </c>
      <c r="B55" s="6" t="s">
        <v>167</v>
      </c>
      <c r="C55" s="6" t="s">
        <v>168</v>
      </c>
      <c r="D55" s="6" t="s">
        <v>169</v>
      </c>
      <c r="E55" s="6" t="s">
        <v>170</v>
      </c>
    </row>
    <row r="56" spans="1:5" ht="28">
      <c r="A56" s="4">
        <v>1</v>
      </c>
      <c r="B56" s="13" t="s">
        <v>236</v>
      </c>
      <c r="C56" s="19" t="s">
        <v>237</v>
      </c>
      <c r="D56" s="19" t="s">
        <v>237</v>
      </c>
      <c r="E56" s="15" t="s">
        <v>238</v>
      </c>
    </row>
  </sheetData>
  <mergeCells count="31">
    <mergeCell ref="B51:D51"/>
    <mergeCell ref="A54:E54"/>
    <mergeCell ref="A1:D1"/>
    <mergeCell ref="A2:D2"/>
    <mergeCell ref="A3:B3"/>
    <mergeCell ref="A4:B4"/>
    <mergeCell ref="A47:E47"/>
    <mergeCell ref="A6:E6"/>
    <mergeCell ref="H39:K39"/>
    <mergeCell ref="A39:E39"/>
    <mergeCell ref="B44:D44"/>
    <mergeCell ref="B28:D28"/>
    <mergeCell ref="G28:G31"/>
    <mergeCell ref="K28:K31"/>
    <mergeCell ref="G36:G38"/>
    <mergeCell ref="K36:K38"/>
    <mergeCell ref="A31:E31"/>
    <mergeCell ref="G32:G35"/>
    <mergeCell ref="K32:K35"/>
    <mergeCell ref="B35:D35"/>
    <mergeCell ref="G6:L6"/>
    <mergeCell ref="B8:B20"/>
    <mergeCell ref="D8:D12"/>
    <mergeCell ref="E8:E20"/>
    <mergeCell ref="G8:G27"/>
    <mergeCell ref="I8:I38"/>
    <mergeCell ref="K8:K27"/>
    <mergeCell ref="L8:L38"/>
    <mergeCell ref="D13:D20"/>
    <mergeCell ref="B21:D21"/>
    <mergeCell ref="A25:E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L183"/>
  <sheetViews>
    <sheetView topLeftCell="B1" workbookViewId="0">
      <selection activeCell="I7" sqref="I7"/>
    </sheetView>
  </sheetViews>
  <sheetFormatPr baseColWidth="10" defaultColWidth="11.453125" defaultRowHeight="14"/>
  <cols>
    <col min="1" max="1" width="11.453125" style="1"/>
    <col min="2" max="2" width="21.81640625" style="1" customWidth="1"/>
    <col min="3" max="3" width="24.1796875" style="1" customWidth="1"/>
    <col min="4" max="4" width="24" style="1" customWidth="1"/>
    <col min="5" max="5" width="35.7265625" style="1" customWidth="1"/>
    <col min="6" max="6" width="17.453125" style="1" customWidth="1"/>
    <col min="7" max="10" width="11.453125" style="1"/>
    <col min="11" max="11" width="18.26953125" style="1" bestFit="1" customWidth="1"/>
    <col min="12" max="12" width="18.453125" style="1" bestFit="1" customWidth="1"/>
    <col min="13" max="16384" width="11.453125" style="1"/>
  </cols>
  <sheetData>
    <row r="1" spans="2:12" ht="18.5" thickBot="1">
      <c r="B1" s="233" t="s">
        <v>301</v>
      </c>
      <c r="C1" s="234"/>
      <c r="D1" s="234"/>
      <c r="E1" s="235"/>
      <c r="F1" s="188"/>
    </row>
    <row r="2" spans="2:12" ht="18.5" thickBot="1">
      <c r="B2" s="236" t="s">
        <v>302</v>
      </c>
      <c r="C2" s="237"/>
      <c r="D2" s="237"/>
      <c r="E2" s="238"/>
      <c r="F2" s="20"/>
    </row>
    <row r="3" spans="2:12" ht="14.5" thickBot="1">
      <c r="B3" s="239" t="s">
        <v>156</v>
      </c>
      <c r="C3" s="240"/>
      <c r="D3" s="240"/>
      <c r="E3" s="241"/>
      <c r="F3" s="20"/>
    </row>
    <row r="4" spans="2:12" ht="14.5" thickBot="1">
      <c r="B4" s="242" t="s">
        <v>0</v>
      </c>
      <c r="C4" s="243"/>
      <c r="D4" s="21" t="s">
        <v>1</v>
      </c>
      <c r="E4" s="21" t="s">
        <v>244</v>
      </c>
      <c r="F4" s="20"/>
    </row>
    <row r="5" spans="2:12" ht="14.5" thickBot="1">
      <c r="B5" s="244" t="s">
        <v>3</v>
      </c>
      <c r="C5" s="245"/>
      <c r="D5" s="22">
        <v>1</v>
      </c>
      <c r="E5" s="23">
        <v>41800</v>
      </c>
      <c r="F5" s="20"/>
    </row>
    <row r="6" spans="2:12" ht="16.5" thickTop="1" thickBot="1">
      <c r="B6" s="214" t="s">
        <v>4</v>
      </c>
      <c r="C6" s="215"/>
      <c r="D6" s="215"/>
      <c r="E6" s="216"/>
      <c r="F6" s="20"/>
    </row>
    <row r="7" spans="2:12" ht="15" thickTop="1" thickBot="1">
      <c r="B7" s="24" t="s">
        <v>5</v>
      </c>
      <c r="C7" s="25" t="s">
        <v>6</v>
      </c>
      <c r="D7" s="26" t="s">
        <v>7</v>
      </c>
      <c r="E7" s="27" t="s">
        <v>8</v>
      </c>
      <c r="F7" s="28"/>
    </row>
    <row r="8" spans="2:12" ht="14.5" thickBot="1">
      <c r="B8" s="223" t="s">
        <v>309</v>
      </c>
      <c r="C8" s="225" t="s">
        <v>14</v>
      </c>
      <c r="D8" s="225" t="s">
        <v>15</v>
      </c>
      <c r="E8" s="29" t="s">
        <v>133</v>
      </c>
      <c r="F8" s="30">
        <v>1</v>
      </c>
    </row>
    <row r="9" spans="2:12" ht="14.5" thickBot="1">
      <c r="B9" s="224"/>
      <c r="C9" s="226"/>
      <c r="D9" s="226"/>
      <c r="E9" s="31" t="s">
        <v>357</v>
      </c>
      <c r="F9" s="32">
        <v>2</v>
      </c>
    </row>
    <row r="10" spans="2:12" ht="15" thickTop="1" thickBot="1">
      <c r="B10" s="227" t="s">
        <v>245</v>
      </c>
      <c r="C10" s="229" t="s">
        <v>15</v>
      </c>
      <c r="D10" s="229" t="s">
        <v>15</v>
      </c>
      <c r="E10" s="33" t="s">
        <v>16</v>
      </c>
      <c r="F10" s="32">
        <v>3</v>
      </c>
    </row>
    <row r="11" spans="2:12" ht="28.5" thickBot="1">
      <c r="B11" s="228"/>
      <c r="C11" s="230"/>
      <c r="D11" s="230"/>
      <c r="E11" s="33" t="s">
        <v>246</v>
      </c>
      <c r="F11" s="32">
        <v>4</v>
      </c>
    </row>
    <row r="12" spans="2:12" ht="14.5" thickBot="1">
      <c r="B12" s="224"/>
      <c r="C12" s="226"/>
      <c r="D12" s="226"/>
      <c r="E12" s="31" t="s">
        <v>358</v>
      </c>
      <c r="F12" s="32">
        <v>5</v>
      </c>
      <c r="K12" s="34" t="s">
        <v>308</v>
      </c>
      <c r="L12" s="34" t="s">
        <v>339</v>
      </c>
    </row>
    <row r="13" spans="2:12" ht="15" thickTop="1" thickBot="1">
      <c r="B13" s="227" t="s">
        <v>310</v>
      </c>
      <c r="C13" s="229" t="s">
        <v>17</v>
      </c>
      <c r="D13" s="229" t="s">
        <v>18</v>
      </c>
      <c r="E13" s="33" t="s">
        <v>248</v>
      </c>
      <c r="F13" s="32">
        <v>6</v>
      </c>
      <c r="K13" s="35" t="s">
        <v>299</v>
      </c>
      <c r="L13" s="35" t="s">
        <v>332</v>
      </c>
    </row>
    <row r="14" spans="2:12" ht="14.5" thickBot="1">
      <c r="B14" s="228"/>
      <c r="C14" s="230"/>
      <c r="D14" s="230"/>
      <c r="E14" s="33" t="s">
        <v>19</v>
      </c>
      <c r="F14" s="32">
        <v>7</v>
      </c>
      <c r="K14" s="36" t="s">
        <v>152</v>
      </c>
      <c r="L14" s="36" t="s">
        <v>336</v>
      </c>
    </row>
    <row r="15" spans="2:12" ht="14.5" thickBot="1">
      <c r="B15" s="228"/>
      <c r="C15" s="230"/>
      <c r="D15" s="230"/>
      <c r="E15" s="33" t="s">
        <v>134</v>
      </c>
      <c r="F15" s="32">
        <v>8</v>
      </c>
      <c r="K15" s="37" t="s">
        <v>311</v>
      </c>
      <c r="L15" s="37" t="s">
        <v>333</v>
      </c>
    </row>
    <row r="16" spans="2:12" ht="14.5" thickBot="1">
      <c r="B16" s="228"/>
      <c r="C16" s="230"/>
      <c r="D16" s="230"/>
      <c r="E16" s="33" t="s">
        <v>135</v>
      </c>
      <c r="F16" s="32">
        <v>9</v>
      </c>
      <c r="K16" s="38" t="s">
        <v>312</v>
      </c>
      <c r="L16" s="38" t="s">
        <v>334</v>
      </c>
    </row>
    <row r="17" spans="2:12" ht="14.5" thickBot="1">
      <c r="B17" s="228"/>
      <c r="C17" s="230"/>
      <c r="D17" s="230"/>
      <c r="E17" s="33" t="s">
        <v>136</v>
      </c>
      <c r="F17" s="32">
        <v>10</v>
      </c>
      <c r="K17" s="39" t="s">
        <v>323</v>
      </c>
      <c r="L17" s="39" t="s">
        <v>335</v>
      </c>
    </row>
    <row r="18" spans="2:12" ht="14.5" thickBot="1">
      <c r="B18" s="228"/>
      <c r="C18" s="230"/>
      <c r="D18" s="230"/>
      <c r="E18" s="33" t="s">
        <v>137</v>
      </c>
      <c r="F18" s="32">
        <v>11</v>
      </c>
    </row>
    <row r="19" spans="2:12" ht="14.5" thickBot="1">
      <c r="B19" s="228"/>
      <c r="C19" s="230"/>
      <c r="D19" s="230"/>
      <c r="E19" s="33" t="s">
        <v>138</v>
      </c>
      <c r="F19" s="32">
        <v>12</v>
      </c>
    </row>
    <row r="20" spans="2:12" ht="14.5" thickBot="1">
      <c r="B20" s="228"/>
      <c r="C20" s="230"/>
      <c r="D20" s="230"/>
      <c r="E20" s="33" t="s">
        <v>139</v>
      </c>
      <c r="F20" s="32">
        <v>13</v>
      </c>
    </row>
    <row r="21" spans="2:12" ht="14.5" thickBot="1">
      <c r="B21" s="228"/>
      <c r="C21" s="230"/>
      <c r="D21" s="230"/>
      <c r="E21" s="33" t="s">
        <v>313</v>
      </c>
      <c r="F21" s="32">
        <v>14</v>
      </c>
    </row>
    <row r="22" spans="2:12" ht="14.5" thickBot="1">
      <c r="B22" s="228"/>
      <c r="C22" s="230"/>
      <c r="D22" s="230"/>
      <c r="E22" s="33" t="s">
        <v>314</v>
      </c>
      <c r="F22" s="32">
        <v>15</v>
      </c>
    </row>
    <row r="23" spans="2:12" ht="14.5" thickBot="1">
      <c r="B23" s="228"/>
      <c r="C23" s="230"/>
      <c r="D23" s="230"/>
      <c r="E23" s="33" t="s">
        <v>315</v>
      </c>
      <c r="F23" s="32">
        <v>16</v>
      </c>
    </row>
    <row r="24" spans="2:12" ht="14.5" thickBot="1">
      <c r="B24" s="231"/>
      <c r="C24" s="232"/>
      <c r="D24" s="232"/>
      <c r="E24" s="40" t="s">
        <v>140</v>
      </c>
      <c r="F24" s="41">
        <v>17</v>
      </c>
    </row>
    <row r="25" spans="2:12" ht="14.5" thickBot="1">
      <c r="B25" s="250" t="s">
        <v>253</v>
      </c>
      <c r="C25" s="253" t="s">
        <v>23</v>
      </c>
      <c r="D25" s="256" t="s">
        <v>18</v>
      </c>
      <c r="E25" s="42" t="s">
        <v>143</v>
      </c>
      <c r="F25" s="43">
        <v>1</v>
      </c>
    </row>
    <row r="26" spans="2:12" ht="14.5" thickBot="1">
      <c r="B26" s="251"/>
      <c r="C26" s="254"/>
      <c r="D26" s="257"/>
      <c r="E26" s="44" t="s">
        <v>24</v>
      </c>
      <c r="F26" s="45">
        <v>2</v>
      </c>
    </row>
    <row r="27" spans="2:12" ht="14.5" thickBot="1">
      <c r="B27" s="251"/>
      <c r="C27" s="254"/>
      <c r="D27" s="257"/>
      <c r="E27" s="44" t="s">
        <v>316</v>
      </c>
      <c r="F27" s="45">
        <v>3</v>
      </c>
    </row>
    <row r="28" spans="2:12" ht="14.5" thickBot="1">
      <c r="B28" s="251"/>
      <c r="C28" s="254"/>
      <c r="D28" s="257"/>
      <c r="E28" s="44" t="s">
        <v>317</v>
      </c>
      <c r="F28" s="45">
        <v>4</v>
      </c>
    </row>
    <row r="29" spans="2:12" ht="14.5" thickBot="1">
      <c r="B29" s="251"/>
      <c r="C29" s="254"/>
      <c r="D29" s="257"/>
      <c r="E29" s="44" t="s">
        <v>318</v>
      </c>
      <c r="F29" s="45">
        <v>5</v>
      </c>
    </row>
    <row r="30" spans="2:12" ht="14.5" thickBot="1">
      <c r="B30" s="251"/>
      <c r="C30" s="254"/>
      <c r="D30" s="257"/>
      <c r="E30" s="44" t="s">
        <v>141</v>
      </c>
      <c r="F30" s="45">
        <v>6</v>
      </c>
    </row>
    <row r="31" spans="2:12" ht="14.5" thickBot="1">
      <c r="B31" s="251"/>
      <c r="C31" s="254"/>
      <c r="D31" s="257"/>
      <c r="E31" s="44" t="s">
        <v>142</v>
      </c>
      <c r="F31" s="45">
        <v>7</v>
      </c>
    </row>
    <row r="32" spans="2:12" ht="14.5" thickBot="1">
      <c r="B32" s="252"/>
      <c r="C32" s="255"/>
      <c r="D32" s="258"/>
      <c r="E32" s="46" t="s">
        <v>25</v>
      </c>
      <c r="F32" s="47">
        <v>8</v>
      </c>
    </row>
    <row r="33" spans="2:6" ht="14.5" thickBot="1">
      <c r="B33" s="230" t="s">
        <v>255</v>
      </c>
      <c r="C33" s="230" t="s">
        <v>27</v>
      </c>
      <c r="D33" s="230" t="s">
        <v>10</v>
      </c>
      <c r="E33" s="48" t="s">
        <v>359</v>
      </c>
      <c r="F33" s="49">
        <v>18</v>
      </c>
    </row>
    <row r="34" spans="2:6" ht="14.5" thickBot="1">
      <c r="B34" s="226"/>
      <c r="C34" s="226"/>
      <c r="D34" s="226"/>
      <c r="E34" s="50" t="s">
        <v>28</v>
      </c>
      <c r="F34" s="49">
        <v>19</v>
      </c>
    </row>
    <row r="35" spans="2:6" ht="15" thickTop="1" thickBot="1">
      <c r="B35" s="229" t="s">
        <v>256</v>
      </c>
      <c r="C35" s="229" t="s">
        <v>35</v>
      </c>
      <c r="D35" s="229" t="s">
        <v>10</v>
      </c>
      <c r="E35" s="33" t="s">
        <v>36</v>
      </c>
      <c r="F35" s="51">
        <v>20</v>
      </c>
    </row>
    <row r="36" spans="2:6" ht="14.5" thickBot="1">
      <c r="B36" s="230"/>
      <c r="C36" s="230"/>
      <c r="D36" s="230"/>
      <c r="E36" s="33" t="s">
        <v>257</v>
      </c>
      <c r="F36" s="51">
        <v>21</v>
      </c>
    </row>
    <row r="37" spans="2:6" ht="14.5" thickBot="1">
      <c r="B37" s="230"/>
      <c r="C37" s="230"/>
      <c r="D37" s="230"/>
      <c r="E37" s="52" t="s">
        <v>37</v>
      </c>
      <c r="F37" s="53">
        <v>22</v>
      </c>
    </row>
    <row r="38" spans="2:6" ht="14.5" thickBot="1">
      <c r="B38" s="261" t="s">
        <v>258</v>
      </c>
      <c r="C38" s="264" t="s">
        <v>38</v>
      </c>
      <c r="D38" s="264" t="s">
        <v>39</v>
      </c>
      <c r="E38" s="54" t="s">
        <v>40</v>
      </c>
      <c r="F38" s="55">
        <v>9</v>
      </c>
    </row>
    <row r="39" spans="2:6" ht="14.5" thickBot="1">
      <c r="B39" s="262"/>
      <c r="C39" s="265"/>
      <c r="D39" s="265"/>
      <c r="E39" s="56" t="s">
        <v>41</v>
      </c>
      <c r="F39" s="55">
        <v>10</v>
      </c>
    </row>
    <row r="40" spans="2:6" ht="14.5" thickBot="1">
      <c r="B40" s="262"/>
      <c r="C40" s="265"/>
      <c r="D40" s="265"/>
      <c r="E40" s="56" t="s">
        <v>42</v>
      </c>
      <c r="F40" s="55">
        <v>11</v>
      </c>
    </row>
    <row r="41" spans="2:6" ht="14.5" thickBot="1">
      <c r="B41" s="262"/>
      <c r="C41" s="265"/>
      <c r="D41" s="265"/>
      <c r="E41" s="56" t="s">
        <v>259</v>
      </c>
      <c r="F41" s="55">
        <v>12</v>
      </c>
    </row>
    <row r="42" spans="2:6" ht="14.5" thickBot="1">
      <c r="B42" s="263"/>
      <c r="C42" s="266"/>
      <c r="D42" s="266"/>
      <c r="E42" s="57" t="s">
        <v>43</v>
      </c>
      <c r="F42" s="55">
        <v>13</v>
      </c>
    </row>
    <row r="43" spans="2:6" ht="15" thickTop="1" thickBot="1">
      <c r="B43" s="267" t="s">
        <v>264</v>
      </c>
      <c r="C43" s="269" t="s">
        <v>46</v>
      </c>
      <c r="D43" s="269" t="s">
        <v>39</v>
      </c>
      <c r="E43" s="44" t="s">
        <v>47</v>
      </c>
      <c r="F43" s="58">
        <v>14</v>
      </c>
    </row>
    <row r="44" spans="2:6" ht="14.5" thickBot="1">
      <c r="B44" s="262"/>
      <c r="C44" s="265"/>
      <c r="D44" s="265"/>
      <c r="E44" s="44" t="s">
        <v>48</v>
      </c>
      <c r="F44" s="58">
        <v>15</v>
      </c>
    </row>
    <row r="45" spans="2:6" ht="14.5" thickBot="1">
      <c r="B45" s="262"/>
      <c r="C45" s="265"/>
      <c r="D45" s="265"/>
      <c r="E45" s="44" t="s">
        <v>49</v>
      </c>
      <c r="F45" s="58">
        <v>16</v>
      </c>
    </row>
    <row r="46" spans="2:6" ht="14.5" thickBot="1">
      <c r="B46" s="262"/>
      <c r="C46" s="265"/>
      <c r="D46" s="265"/>
      <c r="E46" s="59" t="s">
        <v>360</v>
      </c>
      <c r="F46" s="58">
        <v>17</v>
      </c>
    </row>
    <row r="47" spans="2:6" ht="14.5" thickBot="1">
      <c r="B47" s="262"/>
      <c r="C47" s="265"/>
      <c r="D47" s="265"/>
      <c r="E47" s="44" t="s">
        <v>50</v>
      </c>
      <c r="F47" s="58">
        <v>18</v>
      </c>
    </row>
    <row r="48" spans="2:6" ht="14.5" thickBot="1">
      <c r="B48" s="262"/>
      <c r="C48" s="265"/>
      <c r="D48" s="265"/>
      <c r="E48" s="44" t="s">
        <v>265</v>
      </c>
      <c r="F48" s="58">
        <v>19</v>
      </c>
    </row>
    <row r="49" spans="2:6" ht="14.5" thickBot="1">
      <c r="B49" s="262"/>
      <c r="C49" s="265"/>
      <c r="D49" s="265"/>
      <c r="E49" s="44" t="s">
        <v>266</v>
      </c>
      <c r="F49" s="58">
        <v>20</v>
      </c>
    </row>
    <row r="50" spans="2:6" ht="14.5" thickBot="1">
      <c r="B50" s="262"/>
      <c r="C50" s="265"/>
      <c r="D50" s="265"/>
      <c r="E50" s="44" t="s">
        <v>267</v>
      </c>
      <c r="F50" s="58">
        <v>21</v>
      </c>
    </row>
    <row r="51" spans="2:6" ht="14.5" thickBot="1">
      <c r="B51" s="262"/>
      <c r="C51" s="265"/>
      <c r="D51" s="265"/>
      <c r="E51" s="44" t="s">
        <v>268</v>
      </c>
      <c r="F51" s="58">
        <v>22</v>
      </c>
    </row>
    <row r="52" spans="2:6" ht="14.5" thickBot="1">
      <c r="B52" s="262"/>
      <c r="C52" s="265"/>
      <c r="D52" s="265"/>
      <c r="E52" s="44" t="s">
        <v>269</v>
      </c>
      <c r="F52" s="58">
        <v>23</v>
      </c>
    </row>
    <row r="53" spans="2:6" ht="14.5" thickBot="1">
      <c r="B53" s="262"/>
      <c r="C53" s="265"/>
      <c r="D53" s="265"/>
      <c r="E53" s="44" t="s">
        <v>270</v>
      </c>
      <c r="F53" s="58">
        <v>24</v>
      </c>
    </row>
    <row r="54" spans="2:6" ht="14.5" thickBot="1">
      <c r="B54" s="262"/>
      <c r="C54" s="265"/>
      <c r="D54" s="265"/>
      <c r="E54" s="44" t="s">
        <v>271</v>
      </c>
      <c r="F54" s="58">
        <v>25</v>
      </c>
    </row>
    <row r="55" spans="2:6" ht="14.5" thickBot="1">
      <c r="B55" s="262"/>
      <c r="C55" s="265"/>
      <c r="D55" s="265"/>
      <c r="E55" s="44" t="s">
        <v>32</v>
      </c>
      <c r="F55" s="58">
        <v>26</v>
      </c>
    </row>
    <row r="56" spans="2:6" ht="14.5" thickBot="1">
      <c r="B56" s="262"/>
      <c r="C56" s="265"/>
      <c r="D56" s="265"/>
      <c r="E56" s="44" t="s">
        <v>272</v>
      </c>
      <c r="F56" s="58">
        <v>27</v>
      </c>
    </row>
    <row r="57" spans="2:6" ht="14.5" thickBot="1">
      <c r="B57" s="268"/>
      <c r="C57" s="270"/>
      <c r="D57" s="270"/>
      <c r="E57" s="46" t="s">
        <v>153</v>
      </c>
      <c r="F57" s="47">
        <v>28</v>
      </c>
    </row>
    <row r="58" spans="2:6" ht="14.5" thickBot="1">
      <c r="B58" s="230" t="s">
        <v>273</v>
      </c>
      <c r="C58" s="230" t="s">
        <v>51</v>
      </c>
      <c r="D58" s="230" t="s">
        <v>10</v>
      </c>
      <c r="E58" s="60" t="s">
        <v>52</v>
      </c>
      <c r="F58" s="49">
        <v>24</v>
      </c>
    </row>
    <row r="59" spans="2:6" ht="14.5" thickBot="1">
      <c r="B59" s="230"/>
      <c r="C59" s="230"/>
      <c r="D59" s="230"/>
      <c r="E59" s="33" t="s">
        <v>53</v>
      </c>
      <c r="F59" s="61">
        <v>25</v>
      </c>
    </row>
    <row r="60" spans="2:6" ht="14.5" thickBot="1">
      <c r="B60" s="226"/>
      <c r="C60" s="226"/>
      <c r="D60" s="226"/>
      <c r="E60" s="50" t="s">
        <v>54</v>
      </c>
      <c r="F60" s="61">
        <v>26</v>
      </c>
    </row>
    <row r="61" spans="2:6" ht="15" thickTop="1" thickBot="1">
      <c r="B61" s="62" t="s">
        <v>274</v>
      </c>
      <c r="C61" s="63" t="s">
        <v>55</v>
      </c>
      <c r="D61" s="50" t="s">
        <v>56</v>
      </c>
      <c r="E61" s="50" t="s">
        <v>57</v>
      </c>
      <c r="F61" s="63">
        <v>27</v>
      </c>
    </row>
    <row r="62" spans="2:6" ht="15" thickTop="1" thickBot="1">
      <c r="B62" s="288" t="s">
        <v>275</v>
      </c>
      <c r="C62" s="288" t="s">
        <v>66</v>
      </c>
      <c r="D62" s="288" t="s">
        <v>67</v>
      </c>
      <c r="E62" s="33" t="s">
        <v>276</v>
      </c>
      <c r="F62" s="61">
        <v>28</v>
      </c>
    </row>
    <row r="63" spans="2:6" ht="14.5" thickBot="1">
      <c r="B63" s="289"/>
      <c r="C63" s="289"/>
      <c r="D63" s="289"/>
      <c r="E63" s="33" t="s">
        <v>68</v>
      </c>
      <c r="F63" s="61">
        <v>29</v>
      </c>
    </row>
    <row r="64" spans="2:6" ht="14.5" thickBot="1">
      <c r="B64" s="289"/>
      <c r="C64" s="289"/>
      <c r="D64" s="289"/>
      <c r="E64" s="33" t="s">
        <v>69</v>
      </c>
      <c r="F64" s="61">
        <v>30</v>
      </c>
    </row>
    <row r="65" spans="2:6" ht="14.5" thickBot="1">
      <c r="B65" s="289"/>
      <c r="C65" s="289"/>
      <c r="D65" s="289"/>
      <c r="E65" s="33" t="s">
        <v>70</v>
      </c>
      <c r="F65" s="61">
        <v>31</v>
      </c>
    </row>
    <row r="66" spans="2:6" ht="14.5" thickBot="1">
      <c r="B66" s="289"/>
      <c r="C66" s="289"/>
      <c r="D66" s="289"/>
      <c r="E66" s="33" t="s">
        <v>71</v>
      </c>
      <c r="F66" s="61">
        <v>32</v>
      </c>
    </row>
    <row r="67" spans="2:6" ht="14.5" thickBot="1">
      <c r="B67" s="289"/>
      <c r="C67" s="289"/>
      <c r="D67" s="289"/>
      <c r="E67" s="52" t="s">
        <v>277</v>
      </c>
      <c r="F67" s="64">
        <v>33</v>
      </c>
    </row>
    <row r="68" spans="2:6" ht="14.5" thickBot="1">
      <c r="B68" s="289"/>
      <c r="C68" s="289"/>
      <c r="D68" s="291"/>
      <c r="E68" s="65" t="s">
        <v>278</v>
      </c>
      <c r="F68" s="66">
        <v>25</v>
      </c>
    </row>
    <row r="69" spans="2:6" ht="14.5" thickBot="1">
      <c r="B69" s="289"/>
      <c r="C69" s="289"/>
      <c r="D69" s="291"/>
      <c r="E69" s="67" t="s">
        <v>279</v>
      </c>
      <c r="F69" s="68">
        <v>26</v>
      </c>
    </row>
    <row r="70" spans="2:6" ht="14.5" thickBot="1">
      <c r="B70" s="289"/>
      <c r="C70" s="289"/>
      <c r="D70" s="291"/>
      <c r="E70" s="67" t="s">
        <v>72</v>
      </c>
      <c r="F70" s="68">
        <v>27</v>
      </c>
    </row>
    <row r="71" spans="2:6" ht="14.5" thickBot="1">
      <c r="B71" s="289"/>
      <c r="C71" s="289"/>
      <c r="D71" s="291"/>
      <c r="E71" s="67" t="s">
        <v>73</v>
      </c>
      <c r="F71" s="68">
        <v>28</v>
      </c>
    </row>
    <row r="72" spans="2:6" ht="14.5" thickBot="1">
      <c r="B72" s="289"/>
      <c r="C72" s="289"/>
      <c r="D72" s="291"/>
      <c r="E72" s="67" t="s">
        <v>74</v>
      </c>
      <c r="F72" s="68">
        <v>29</v>
      </c>
    </row>
    <row r="73" spans="2:6" ht="14.5" thickBot="1">
      <c r="B73" s="289"/>
      <c r="C73" s="289"/>
      <c r="D73" s="291"/>
      <c r="E73" s="67" t="s">
        <v>75</v>
      </c>
      <c r="F73" s="68">
        <v>30</v>
      </c>
    </row>
    <row r="74" spans="2:6" ht="28.5" thickBot="1">
      <c r="B74" s="289"/>
      <c r="C74" s="289"/>
      <c r="D74" s="291"/>
      <c r="E74" s="69" t="s">
        <v>280</v>
      </c>
      <c r="F74" s="70">
        <v>31</v>
      </c>
    </row>
    <row r="75" spans="2:6" ht="14.5" thickBot="1">
      <c r="B75" s="289"/>
      <c r="C75" s="289"/>
      <c r="D75" s="291"/>
      <c r="E75" s="71" t="s">
        <v>76</v>
      </c>
      <c r="F75" s="72">
        <v>21</v>
      </c>
    </row>
    <row r="76" spans="2:6" ht="14.5" thickBot="1">
      <c r="B76" s="289"/>
      <c r="C76" s="289"/>
      <c r="D76" s="291"/>
      <c r="E76" s="73" t="s">
        <v>77</v>
      </c>
      <c r="F76" s="74">
        <v>22</v>
      </c>
    </row>
    <row r="77" spans="2:6" ht="14.5" thickBot="1">
      <c r="B77" s="289"/>
      <c r="C77" s="289"/>
      <c r="D77" s="291"/>
      <c r="E77" s="73" t="s">
        <v>78</v>
      </c>
      <c r="F77" s="74">
        <v>23</v>
      </c>
    </row>
    <row r="78" spans="2:6" ht="14.5" thickBot="1">
      <c r="B78" s="289"/>
      <c r="C78" s="289"/>
      <c r="D78" s="291"/>
      <c r="E78" s="73" t="s">
        <v>79</v>
      </c>
      <c r="F78" s="74">
        <v>24</v>
      </c>
    </row>
    <row r="79" spans="2:6" ht="28.5" thickBot="1">
      <c r="B79" s="289"/>
      <c r="C79" s="289"/>
      <c r="D79" s="291"/>
      <c r="E79" s="73" t="s">
        <v>80</v>
      </c>
      <c r="F79" s="74">
        <v>25</v>
      </c>
    </row>
    <row r="80" spans="2:6" ht="14.5" thickBot="1">
      <c r="B80" s="289"/>
      <c r="C80" s="289"/>
      <c r="D80" s="291"/>
      <c r="E80" s="73" t="s">
        <v>81</v>
      </c>
      <c r="F80" s="74">
        <v>26</v>
      </c>
    </row>
    <row r="81" spans="2:6" ht="14.5" thickBot="1">
      <c r="B81" s="289"/>
      <c r="C81" s="289"/>
      <c r="D81" s="291"/>
      <c r="E81" s="73" t="s">
        <v>82</v>
      </c>
      <c r="F81" s="74">
        <v>27</v>
      </c>
    </row>
    <row r="82" spans="2:6" ht="14.5" thickBot="1">
      <c r="B82" s="289"/>
      <c r="C82" s="289"/>
      <c r="D82" s="291"/>
      <c r="E82" s="73" t="s">
        <v>83</v>
      </c>
      <c r="F82" s="74">
        <v>28</v>
      </c>
    </row>
    <row r="83" spans="2:6" ht="14.5" thickBot="1">
      <c r="B83" s="289"/>
      <c r="C83" s="289"/>
      <c r="D83" s="291"/>
      <c r="E83" s="73" t="s">
        <v>84</v>
      </c>
      <c r="F83" s="74">
        <v>29</v>
      </c>
    </row>
    <row r="84" spans="2:6" ht="14.5" thickBot="1">
      <c r="B84" s="290"/>
      <c r="C84" s="290"/>
      <c r="D84" s="292"/>
      <c r="E84" s="75" t="s">
        <v>85</v>
      </c>
      <c r="F84" s="76">
        <v>30</v>
      </c>
    </row>
    <row r="85" spans="2:6" ht="16.5" thickTop="1" thickBot="1">
      <c r="B85" s="214" t="s">
        <v>86</v>
      </c>
      <c r="C85" s="215"/>
      <c r="D85" s="215"/>
      <c r="E85" s="293"/>
      <c r="F85" s="77"/>
    </row>
    <row r="86" spans="2:6" ht="15" thickTop="1" thickBot="1">
      <c r="B86" s="78" t="s">
        <v>5</v>
      </c>
      <c r="C86" s="79" t="s">
        <v>6</v>
      </c>
      <c r="D86" s="79" t="s">
        <v>7</v>
      </c>
      <c r="E86" s="79" t="s">
        <v>8</v>
      </c>
      <c r="F86" s="80"/>
    </row>
    <row r="87" spans="2:6" ht="14.5" thickBot="1">
      <c r="B87" s="294" t="s">
        <v>281</v>
      </c>
      <c r="C87" s="294" t="s">
        <v>87</v>
      </c>
      <c r="D87" s="294" t="s">
        <v>88</v>
      </c>
      <c r="E87" s="81" t="s">
        <v>282</v>
      </c>
      <c r="F87" s="82">
        <v>19</v>
      </c>
    </row>
    <row r="88" spans="2:6" ht="14.5" thickBot="1">
      <c r="B88" s="295"/>
      <c r="C88" s="295"/>
      <c r="D88" s="295"/>
      <c r="E88" s="83" t="s">
        <v>283</v>
      </c>
      <c r="F88" s="84">
        <v>20</v>
      </c>
    </row>
    <row r="89" spans="2:6" ht="14.5" thickBot="1">
      <c r="B89" s="295"/>
      <c r="C89" s="295"/>
      <c r="D89" s="295"/>
      <c r="E89" s="83" t="s">
        <v>361</v>
      </c>
      <c r="F89" s="84">
        <v>21</v>
      </c>
    </row>
    <row r="90" spans="2:6" ht="14.5" thickBot="1">
      <c r="B90" s="295"/>
      <c r="C90" s="295"/>
      <c r="D90" s="295"/>
      <c r="E90" s="83" t="s">
        <v>284</v>
      </c>
      <c r="F90" s="84">
        <v>22</v>
      </c>
    </row>
    <row r="91" spans="2:6" ht="14.5" thickBot="1">
      <c r="B91" s="295"/>
      <c r="C91" s="295"/>
      <c r="D91" s="295"/>
      <c r="E91" s="83" t="s">
        <v>362</v>
      </c>
      <c r="F91" s="84">
        <v>23</v>
      </c>
    </row>
    <row r="92" spans="2:6" ht="14.5" thickBot="1">
      <c r="B92" s="295"/>
      <c r="C92" s="295"/>
      <c r="D92" s="295"/>
      <c r="E92" s="83" t="s">
        <v>285</v>
      </c>
      <c r="F92" s="84">
        <v>24</v>
      </c>
    </row>
    <row r="93" spans="2:6" ht="14.5" thickBot="1">
      <c r="B93" s="295"/>
      <c r="C93" s="295"/>
      <c r="D93" s="295"/>
      <c r="E93" s="85" t="s">
        <v>89</v>
      </c>
      <c r="F93" s="84">
        <v>25</v>
      </c>
    </row>
    <row r="94" spans="2:6" ht="14.5" thickBot="1">
      <c r="B94" s="295"/>
      <c r="C94" s="295"/>
      <c r="D94" s="295"/>
      <c r="E94" s="83" t="s">
        <v>286</v>
      </c>
      <c r="F94" s="84">
        <v>26</v>
      </c>
    </row>
    <row r="95" spans="2:6" ht="14.5" thickBot="1">
      <c r="B95" s="295"/>
      <c r="C95" s="295"/>
      <c r="D95" s="295"/>
      <c r="E95" s="83" t="s">
        <v>287</v>
      </c>
      <c r="F95" s="84">
        <v>27</v>
      </c>
    </row>
    <row r="96" spans="2:6" ht="14.5" thickBot="1">
      <c r="B96" s="296"/>
      <c r="C96" s="296"/>
      <c r="D96" s="296"/>
      <c r="E96" s="86" t="s">
        <v>288</v>
      </c>
      <c r="F96" s="87">
        <v>28</v>
      </c>
    </row>
    <row r="97" spans="2:9" ht="14.5" thickBot="1">
      <c r="B97" s="297" t="s">
        <v>281</v>
      </c>
      <c r="C97" s="300" t="s">
        <v>87</v>
      </c>
      <c r="D97" s="303" t="s">
        <v>88</v>
      </c>
      <c r="E97" s="88" t="s">
        <v>289</v>
      </c>
      <c r="F97" s="89">
        <v>1</v>
      </c>
    </row>
    <row r="98" spans="2:9" ht="14.5" thickBot="1">
      <c r="B98" s="298"/>
      <c r="C98" s="301"/>
      <c r="D98" s="304"/>
      <c r="E98" s="90" t="s">
        <v>290</v>
      </c>
      <c r="F98" s="89">
        <v>2</v>
      </c>
    </row>
    <row r="99" spans="2:9" ht="14.5" thickBot="1">
      <c r="B99" s="298"/>
      <c r="C99" s="301"/>
      <c r="D99" s="304"/>
      <c r="E99" s="88" t="s">
        <v>90</v>
      </c>
      <c r="F99" s="89">
        <v>3</v>
      </c>
    </row>
    <row r="100" spans="2:9" ht="14.5" thickBot="1">
      <c r="B100" s="298"/>
      <c r="C100" s="301"/>
      <c r="D100" s="304"/>
      <c r="E100" s="91" t="s">
        <v>91</v>
      </c>
      <c r="F100" s="89">
        <v>4</v>
      </c>
    </row>
    <row r="101" spans="2:9" ht="14.5" thickBot="1">
      <c r="B101" s="298"/>
      <c r="C101" s="301"/>
      <c r="D101" s="304"/>
      <c r="E101" s="92" t="s">
        <v>92</v>
      </c>
      <c r="F101" s="89">
        <v>5</v>
      </c>
    </row>
    <row r="102" spans="2:9" ht="14.5" thickBot="1">
      <c r="B102" s="298"/>
      <c r="C102" s="301"/>
      <c r="D102" s="304"/>
      <c r="E102" s="93" t="s">
        <v>93</v>
      </c>
      <c r="F102" s="89">
        <v>6</v>
      </c>
    </row>
    <row r="103" spans="2:9" ht="14.5" thickBot="1">
      <c r="B103" s="298"/>
      <c r="C103" s="301"/>
      <c r="D103" s="304"/>
      <c r="E103" s="91" t="s">
        <v>94</v>
      </c>
      <c r="F103" s="89">
        <v>7</v>
      </c>
    </row>
    <row r="104" spans="2:9" ht="14.5" thickBot="1">
      <c r="B104" s="298"/>
      <c r="C104" s="301"/>
      <c r="D104" s="304"/>
      <c r="E104" s="91" t="s">
        <v>95</v>
      </c>
      <c r="F104" s="89">
        <v>8</v>
      </c>
    </row>
    <row r="105" spans="2:9" ht="14.5" thickBot="1">
      <c r="B105" s="298"/>
      <c r="C105" s="301"/>
      <c r="D105" s="304"/>
      <c r="E105" s="91" t="s">
        <v>291</v>
      </c>
      <c r="F105" s="89">
        <v>9</v>
      </c>
    </row>
    <row r="106" spans="2:9" ht="14.5" thickBot="1">
      <c r="B106" s="298"/>
      <c r="C106" s="301"/>
      <c r="D106" s="304"/>
      <c r="E106" s="91" t="s">
        <v>292</v>
      </c>
      <c r="F106" s="89">
        <v>10</v>
      </c>
    </row>
    <row r="107" spans="2:9" ht="14.5" thickBot="1">
      <c r="B107" s="298"/>
      <c r="C107" s="301"/>
      <c r="D107" s="304"/>
      <c r="E107" s="91" t="s">
        <v>146</v>
      </c>
      <c r="F107" s="89">
        <v>11</v>
      </c>
    </row>
    <row r="108" spans="2:9" ht="14.5" thickBot="1">
      <c r="B108" s="299"/>
      <c r="C108" s="302"/>
      <c r="D108" s="305"/>
      <c r="E108" s="92" t="s">
        <v>147</v>
      </c>
      <c r="F108" s="94">
        <v>12</v>
      </c>
    </row>
    <row r="109" spans="2:9" ht="14.5" thickBot="1">
      <c r="B109" s="280" t="s">
        <v>293</v>
      </c>
      <c r="C109" s="280" t="s">
        <v>96</v>
      </c>
      <c r="D109" s="280" t="s">
        <v>97</v>
      </c>
      <c r="E109" s="95" t="s">
        <v>363</v>
      </c>
      <c r="F109" s="96">
        <v>1</v>
      </c>
    </row>
    <row r="110" spans="2:9" ht="14.5" thickBot="1">
      <c r="B110" s="280"/>
      <c r="C110" s="280"/>
      <c r="D110" s="280"/>
      <c r="E110" s="97" t="s">
        <v>294</v>
      </c>
      <c r="F110" s="98">
        <v>2</v>
      </c>
      <c r="G110" s="208" t="s">
        <v>337</v>
      </c>
      <c r="H110" s="209"/>
      <c r="I110" s="209"/>
    </row>
    <row r="111" spans="2:9" ht="14.5" thickBot="1">
      <c r="B111" s="280"/>
      <c r="C111" s="280"/>
      <c r="D111" s="280"/>
      <c r="E111" s="97" t="s">
        <v>295</v>
      </c>
      <c r="F111" s="98">
        <v>3</v>
      </c>
    </row>
    <row r="112" spans="2:9" ht="14.5" thickBot="1">
      <c r="B112" s="280"/>
      <c r="C112" s="280"/>
      <c r="D112" s="280"/>
      <c r="E112" s="97" t="s">
        <v>98</v>
      </c>
      <c r="F112" s="98">
        <v>4</v>
      </c>
    </row>
    <row r="113" spans="2:9" ht="14.5" thickBot="1">
      <c r="B113" s="280"/>
      <c r="C113" s="280"/>
      <c r="D113" s="280"/>
      <c r="E113" s="97" t="s">
        <v>148</v>
      </c>
      <c r="F113" s="98">
        <v>5</v>
      </c>
    </row>
    <row r="114" spans="2:9" ht="14.5" thickBot="1">
      <c r="B114" s="280"/>
      <c r="C114" s="280"/>
      <c r="D114" s="280"/>
      <c r="E114" s="97" t="s">
        <v>99</v>
      </c>
      <c r="F114" s="98">
        <v>6</v>
      </c>
    </row>
    <row r="115" spans="2:9" ht="14.5" thickBot="1">
      <c r="B115" s="280"/>
      <c r="C115" s="280"/>
      <c r="D115" s="280"/>
      <c r="E115" s="97" t="s">
        <v>100</v>
      </c>
      <c r="F115" s="98">
        <v>7</v>
      </c>
    </row>
    <row r="116" spans="2:9" ht="14.5" thickBot="1">
      <c r="B116" s="280"/>
      <c r="C116" s="280"/>
      <c r="D116" s="280"/>
      <c r="E116" s="97" t="s">
        <v>149</v>
      </c>
      <c r="F116" s="98">
        <v>8</v>
      </c>
    </row>
    <row r="117" spans="2:9" ht="14.5" thickBot="1">
      <c r="B117" s="280"/>
      <c r="C117" s="280"/>
      <c r="D117" s="280"/>
      <c r="E117" s="97" t="s">
        <v>101</v>
      </c>
      <c r="F117" s="98">
        <v>9</v>
      </c>
    </row>
    <row r="118" spans="2:9" ht="14.5" thickBot="1">
      <c r="B118" s="280"/>
      <c r="C118" s="280"/>
      <c r="D118" s="280"/>
      <c r="E118" s="97" t="s">
        <v>102</v>
      </c>
      <c r="F118" s="98">
        <v>10</v>
      </c>
    </row>
    <row r="119" spans="2:9" ht="14.5" thickBot="1">
      <c r="B119" s="280"/>
      <c r="C119" s="280"/>
      <c r="D119" s="280"/>
      <c r="E119" s="97" t="s">
        <v>103</v>
      </c>
      <c r="F119" s="98">
        <v>11</v>
      </c>
    </row>
    <row r="120" spans="2:9" ht="14.5" thickBot="1">
      <c r="B120" s="280"/>
      <c r="C120" s="280"/>
      <c r="D120" s="280"/>
      <c r="E120" s="97" t="s">
        <v>296</v>
      </c>
      <c r="F120" s="98">
        <v>12</v>
      </c>
    </row>
    <row r="121" spans="2:9" ht="14.5" thickBot="1">
      <c r="B121" s="280"/>
      <c r="C121" s="280"/>
      <c r="D121" s="280"/>
      <c r="E121" s="97" t="s">
        <v>104</v>
      </c>
      <c r="F121" s="98">
        <v>13</v>
      </c>
      <c r="G121" s="208" t="s">
        <v>337</v>
      </c>
      <c r="H121" s="209"/>
      <c r="I121" s="209"/>
    </row>
    <row r="122" spans="2:9" ht="14.5" thickBot="1">
      <c r="B122" s="280"/>
      <c r="C122" s="280"/>
      <c r="D122" s="280"/>
      <c r="E122" s="97" t="s">
        <v>105</v>
      </c>
      <c r="F122" s="98">
        <v>14</v>
      </c>
    </row>
    <row r="123" spans="2:9" ht="14.5" thickBot="1">
      <c r="B123" s="280"/>
      <c r="C123" s="280"/>
      <c r="D123" s="280"/>
      <c r="E123" s="99" t="s">
        <v>150</v>
      </c>
      <c r="F123" s="100">
        <v>15</v>
      </c>
    </row>
    <row r="124" spans="2:9" ht="14.5" thickBot="1">
      <c r="B124" s="271" t="s">
        <v>297</v>
      </c>
      <c r="C124" s="248" t="s">
        <v>106</v>
      </c>
      <c r="D124" s="248" t="s">
        <v>106</v>
      </c>
      <c r="E124" s="101" t="s">
        <v>107</v>
      </c>
      <c r="F124" s="102">
        <v>18</v>
      </c>
    </row>
    <row r="125" spans="2:9" ht="14.5" thickBot="1">
      <c r="B125" s="272"/>
      <c r="C125" s="249"/>
      <c r="D125" s="249"/>
      <c r="E125" s="103" t="s">
        <v>108</v>
      </c>
      <c r="F125" s="104">
        <v>19</v>
      </c>
    </row>
    <row r="126" spans="2:9" ht="14.5" thickBot="1">
      <c r="B126" s="272"/>
      <c r="C126" s="249"/>
      <c r="D126" s="249"/>
      <c r="E126" s="103" t="s">
        <v>109</v>
      </c>
      <c r="F126" s="104">
        <v>20</v>
      </c>
    </row>
    <row r="127" spans="2:9" ht="14.5" thickBot="1">
      <c r="B127" s="272"/>
      <c r="C127" s="249"/>
      <c r="D127" s="249"/>
      <c r="E127" s="103" t="s">
        <v>110</v>
      </c>
      <c r="F127" s="104">
        <v>21</v>
      </c>
    </row>
    <row r="128" spans="2:9" ht="14.5" thickBot="1">
      <c r="B128" s="272"/>
      <c r="C128" s="249"/>
      <c r="D128" s="249"/>
      <c r="E128" s="103" t="s">
        <v>328</v>
      </c>
      <c r="F128" s="104">
        <v>22</v>
      </c>
    </row>
    <row r="129" spans="2:6" ht="14.5" thickBot="1">
      <c r="B129" s="272"/>
      <c r="C129" s="249"/>
      <c r="D129" s="249"/>
      <c r="E129" s="103" t="s">
        <v>330</v>
      </c>
      <c r="F129" s="104">
        <v>23</v>
      </c>
    </row>
    <row r="130" spans="2:6" ht="14.5" thickBot="1">
      <c r="B130" s="273"/>
      <c r="C130" s="274"/>
      <c r="D130" s="274"/>
      <c r="E130" s="105" t="s">
        <v>331</v>
      </c>
      <c r="F130" s="104">
        <v>24</v>
      </c>
    </row>
    <row r="131" spans="2:6" ht="15" thickTop="1" thickBot="1">
      <c r="B131" s="106"/>
      <c r="C131" s="107"/>
      <c r="D131" s="107"/>
      <c r="E131" s="108" t="s">
        <v>329</v>
      </c>
      <c r="F131" s="109">
        <v>25</v>
      </c>
    </row>
    <row r="132" spans="2:6" ht="14.5" thickBot="1">
      <c r="B132" s="306" t="s">
        <v>298</v>
      </c>
      <c r="C132" s="301" t="s">
        <v>111</v>
      </c>
      <c r="D132" s="301" t="s">
        <v>112</v>
      </c>
      <c r="E132" s="110" t="s">
        <v>113</v>
      </c>
      <c r="F132" s="111">
        <v>13</v>
      </c>
    </row>
    <row r="133" spans="2:6" ht="14.5" thickBot="1">
      <c r="B133" s="306"/>
      <c r="C133" s="301"/>
      <c r="D133" s="301"/>
      <c r="E133" s="112" t="s">
        <v>114</v>
      </c>
      <c r="F133" s="113">
        <v>14</v>
      </c>
    </row>
    <row r="134" spans="2:6" ht="14.5" thickBot="1">
      <c r="B134" s="306"/>
      <c r="C134" s="301"/>
      <c r="D134" s="301"/>
      <c r="E134" s="114" t="s">
        <v>325</v>
      </c>
      <c r="F134" s="113">
        <v>15</v>
      </c>
    </row>
    <row r="135" spans="2:6" ht="14.5" thickBot="1">
      <c r="B135" s="306"/>
      <c r="C135" s="301"/>
      <c r="D135" s="301"/>
      <c r="E135" s="114" t="s">
        <v>326</v>
      </c>
      <c r="F135" s="113">
        <v>16</v>
      </c>
    </row>
    <row r="136" spans="2:6" ht="14.5" thickBot="1">
      <c r="B136" s="306"/>
      <c r="C136" s="301"/>
      <c r="D136" s="301"/>
      <c r="E136" s="114" t="s">
        <v>327</v>
      </c>
      <c r="F136" s="113">
        <v>17</v>
      </c>
    </row>
    <row r="137" spans="2:6" ht="14.5" thickBot="1">
      <c r="B137" s="306"/>
      <c r="C137" s="307"/>
      <c r="D137" s="307"/>
      <c r="E137" s="115" t="s">
        <v>115</v>
      </c>
      <c r="F137" s="113">
        <v>18</v>
      </c>
    </row>
    <row r="138" spans="2:6" ht="15" thickTop="1" thickBot="1">
      <c r="B138" s="306"/>
      <c r="C138" s="308" t="s">
        <v>116</v>
      </c>
      <c r="D138" s="308" t="s">
        <v>116</v>
      </c>
      <c r="E138" s="112" t="s">
        <v>117</v>
      </c>
      <c r="F138" s="113">
        <v>19</v>
      </c>
    </row>
    <row r="139" spans="2:6" ht="14.5" thickBot="1">
      <c r="B139" s="306"/>
      <c r="C139" s="301"/>
      <c r="D139" s="301"/>
      <c r="E139" s="115" t="s">
        <v>118</v>
      </c>
      <c r="F139" s="113">
        <v>20</v>
      </c>
    </row>
    <row r="140" spans="2:6" ht="15" thickTop="1" thickBot="1">
      <c r="B140" s="306"/>
      <c r="C140" s="301"/>
      <c r="D140" s="301"/>
      <c r="E140" s="115" t="s">
        <v>178</v>
      </c>
      <c r="F140" s="113">
        <v>21</v>
      </c>
    </row>
    <row r="141" spans="2:6" ht="15" thickTop="1" thickBot="1">
      <c r="B141" s="306"/>
      <c r="C141" s="301"/>
      <c r="D141" s="301"/>
      <c r="E141" s="114" t="s">
        <v>119</v>
      </c>
      <c r="F141" s="116">
        <v>22</v>
      </c>
    </row>
    <row r="142" spans="2:6" ht="28.5" thickBot="1">
      <c r="B142" s="275" t="s">
        <v>293</v>
      </c>
      <c r="C142" s="117" t="s">
        <v>120</v>
      </c>
      <c r="D142" s="117" t="s">
        <v>121</v>
      </c>
      <c r="E142" s="118" t="s">
        <v>154</v>
      </c>
      <c r="F142" s="66">
        <v>16</v>
      </c>
    </row>
    <row r="143" spans="2:6" ht="29" thickTop="1" thickBot="1">
      <c r="B143" s="276"/>
      <c r="C143" s="119" t="s">
        <v>122</v>
      </c>
      <c r="D143" s="120" t="s">
        <v>123</v>
      </c>
      <c r="E143" s="121" t="s">
        <v>124</v>
      </c>
      <c r="F143" s="68">
        <v>17</v>
      </c>
    </row>
    <row r="144" spans="2:6" ht="15" thickTop="1" thickBot="1">
      <c r="B144" s="276"/>
      <c r="C144" s="278" t="s">
        <v>125</v>
      </c>
      <c r="D144" s="278" t="s">
        <v>126</v>
      </c>
      <c r="E144" s="122" t="s">
        <v>127</v>
      </c>
      <c r="F144" s="68">
        <v>18</v>
      </c>
    </row>
    <row r="145" spans="2:6" ht="14.5" thickBot="1">
      <c r="B145" s="276"/>
      <c r="C145" s="279"/>
      <c r="D145" s="279"/>
      <c r="E145" s="121" t="s">
        <v>128</v>
      </c>
      <c r="F145" s="68">
        <v>19</v>
      </c>
    </row>
    <row r="146" spans="2:6" ht="15" thickTop="1" thickBot="1">
      <c r="B146" s="276"/>
      <c r="C146" s="278" t="s">
        <v>129</v>
      </c>
      <c r="D146" s="278" t="s">
        <v>126</v>
      </c>
      <c r="E146" s="123" t="s">
        <v>130</v>
      </c>
      <c r="F146" s="68">
        <v>20</v>
      </c>
    </row>
    <row r="147" spans="2:6" ht="14.5" thickBot="1">
      <c r="B147" s="276"/>
      <c r="C147" s="280"/>
      <c r="D147" s="280"/>
      <c r="E147" s="123" t="s">
        <v>131</v>
      </c>
      <c r="F147" s="68">
        <v>21</v>
      </c>
    </row>
    <row r="148" spans="2:6" ht="14.5" thickBot="1">
      <c r="B148" s="276"/>
      <c r="C148" s="280"/>
      <c r="D148" s="280"/>
      <c r="E148" s="123" t="s">
        <v>132</v>
      </c>
      <c r="F148" s="68">
        <v>22</v>
      </c>
    </row>
    <row r="149" spans="2:6" ht="14.5" thickBot="1">
      <c r="B149" s="276"/>
      <c r="C149" s="280"/>
      <c r="D149" s="280"/>
      <c r="E149" s="123" t="s">
        <v>151</v>
      </c>
      <c r="F149" s="68">
        <v>23</v>
      </c>
    </row>
    <row r="150" spans="2:6" ht="14.5" thickBot="1">
      <c r="B150" s="277"/>
      <c r="C150" s="281"/>
      <c r="D150" s="281"/>
      <c r="E150" s="124" t="s">
        <v>151</v>
      </c>
      <c r="F150" s="70">
        <v>24</v>
      </c>
    </row>
    <row r="151" spans="2:6" ht="14.5" thickBot="1">
      <c r="B151" s="210" t="s">
        <v>324</v>
      </c>
      <c r="C151" s="211"/>
      <c r="D151" s="211"/>
      <c r="E151" s="211"/>
      <c r="F151" s="212"/>
    </row>
    <row r="152" spans="2:6" ht="14.5" thickBot="1">
      <c r="B152" s="217" t="s">
        <v>307</v>
      </c>
      <c r="C152" s="220" t="s">
        <v>9</v>
      </c>
      <c r="D152" s="220" t="s">
        <v>10</v>
      </c>
      <c r="E152" s="125" t="s">
        <v>11</v>
      </c>
      <c r="F152" s="82">
        <v>1</v>
      </c>
    </row>
    <row r="153" spans="2:6" ht="14.5" thickBot="1">
      <c r="B153" s="218"/>
      <c r="C153" s="221"/>
      <c r="D153" s="221"/>
      <c r="E153" s="126" t="s">
        <v>12</v>
      </c>
      <c r="F153" s="84">
        <v>2</v>
      </c>
    </row>
    <row r="154" spans="2:6" ht="14.5" thickBot="1">
      <c r="B154" s="219"/>
      <c r="C154" s="222"/>
      <c r="D154" s="222"/>
      <c r="E154" s="127" t="s">
        <v>13</v>
      </c>
      <c r="F154" s="128">
        <v>3</v>
      </c>
    </row>
    <row r="155" spans="2:6" ht="15" thickTop="1" thickBot="1">
      <c r="B155" s="259" t="s">
        <v>254</v>
      </c>
      <c r="C155" s="260" t="s">
        <v>26</v>
      </c>
      <c r="D155" s="260" t="s">
        <v>10</v>
      </c>
      <c r="E155" s="129" t="s">
        <v>320</v>
      </c>
      <c r="F155" s="130">
        <v>4</v>
      </c>
    </row>
    <row r="156" spans="2:6" ht="14.5" thickBot="1">
      <c r="B156" s="218"/>
      <c r="C156" s="221"/>
      <c r="D156" s="221"/>
      <c r="E156" s="129" t="s">
        <v>319</v>
      </c>
      <c r="F156" s="131">
        <v>5</v>
      </c>
    </row>
    <row r="157" spans="2:6" ht="14.5" thickBot="1">
      <c r="B157" s="219"/>
      <c r="C157" s="222"/>
      <c r="D157" s="222"/>
      <c r="E157" s="132" t="s">
        <v>322</v>
      </c>
      <c r="F157" s="133">
        <v>6</v>
      </c>
    </row>
    <row r="158" spans="2:6" ht="15" thickTop="1" thickBot="1">
      <c r="B158" s="259" t="s">
        <v>321</v>
      </c>
      <c r="C158" s="260" t="s">
        <v>29</v>
      </c>
      <c r="D158" s="260" t="s">
        <v>15</v>
      </c>
      <c r="E158" s="134" t="s">
        <v>30</v>
      </c>
      <c r="F158" s="130">
        <v>7</v>
      </c>
    </row>
    <row r="159" spans="2:6" ht="14.5" thickBot="1">
      <c r="B159" s="218"/>
      <c r="C159" s="221"/>
      <c r="D159" s="221"/>
      <c r="E159" s="134" t="s">
        <v>31</v>
      </c>
      <c r="F159" s="130">
        <v>8</v>
      </c>
    </row>
    <row r="160" spans="2:6" ht="14.5" thickBot="1">
      <c r="B160" s="218"/>
      <c r="C160" s="221"/>
      <c r="D160" s="221"/>
      <c r="E160" s="134" t="s">
        <v>33</v>
      </c>
      <c r="F160" s="130">
        <v>9</v>
      </c>
    </row>
    <row r="161" spans="2:9" ht="14.5" thickBot="1">
      <c r="B161" s="219"/>
      <c r="C161" s="222"/>
      <c r="D161" s="222"/>
      <c r="E161" s="132" t="s">
        <v>34</v>
      </c>
      <c r="F161" s="130">
        <v>10</v>
      </c>
    </row>
    <row r="162" spans="2:9" ht="15" thickTop="1" thickBot="1">
      <c r="B162" s="259" t="s">
        <v>253</v>
      </c>
      <c r="C162" s="260" t="s">
        <v>44</v>
      </c>
      <c r="D162" s="260" t="s">
        <v>15</v>
      </c>
      <c r="E162" s="134" t="s">
        <v>260</v>
      </c>
      <c r="F162" s="130">
        <v>11</v>
      </c>
      <c r="G162" s="213" t="s">
        <v>337</v>
      </c>
      <c r="H162" s="209"/>
      <c r="I162" s="209"/>
    </row>
    <row r="163" spans="2:9" ht="14.5" thickBot="1">
      <c r="B163" s="218"/>
      <c r="C163" s="221"/>
      <c r="D163" s="221"/>
      <c r="E163" s="134" t="s">
        <v>145</v>
      </c>
      <c r="F163" s="131">
        <v>12</v>
      </c>
    </row>
    <row r="164" spans="2:9" ht="14.5" thickBot="1">
      <c r="B164" s="218"/>
      <c r="C164" s="221"/>
      <c r="D164" s="221"/>
      <c r="E164" s="134" t="s">
        <v>144</v>
      </c>
      <c r="F164" s="131">
        <v>13</v>
      </c>
    </row>
    <row r="165" spans="2:9" ht="14.5" thickBot="1">
      <c r="B165" s="218"/>
      <c r="C165" s="221"/>
      <c r="D165" s="221"/>
      <c r="E165" s="134" t="s">
        <v>261</v>
      </c>
      <c r="F165" s="131">
        <v>14</v>
      </c>
    </row>
    <row r="166" spans="2:9" ht="14.5" thickBot="1">
      <c r="B166" s="218"/>
      <c r="C166" s="221"/>
      <c r="D166" s="221"/>
      <c r="E166" s="134" t="s">
        <v>45</v>
      </c>
      <c r="F166" s="131">
        <v>15</v>
      </c>
    </row>
    <row r="167" spans="2:9" ht="14.5" thickBot="1">
      <c r="B167" s="218"/>
      <c r="C167" s="221"/>
      <c r="D167" s="221"/>
      <c r="E167" s="134" t="s">
        <v>262</v>
      </c>
      <c r="F167" s="131">
        <v>16</v>
      </c>
    </row>
    <row r="168" spans="2:9" ht="14.5" thickBot="1">
      <c r="B168" s="219"/>
      <c r="C168" s="222"/>
      <c r="D168" s="222"/>
      <c r="E168" s="132" t="s">
        <v>263</v>
      </c>
      <c r="F168" s="133">
        <v>17</v>
      </c>
    </row>
    <row r="169" spans="2:9" ht="15" thickTop="1" thickBot="1">
      <c r="B169" s="135"/>
      <c r="C169" s="136"/>
      <c r="D169" s="136"/>
      <c r="E169" s="137" t="s">
        <v>338</v>
      </c>
      <c r="F169" s="138">
        <v>18</v>
      </c>
    </row>
    <row r="170" spans="2:9" ht="14.5" thickBot="1">
      <c r="B170" s="246" t="s">
        <v>247</v>
      </c>
      <c r="C170" s="248" t="s">
        <v>20</v>
      </c>
      <c r="D170" s="248" t="s">
        <v>10</v>
      </c>
      <c r="E170" s="139" t="s">
        <v>249</v>
      </c>
      <c r="F170" s="140">
        <v>1</v>
      </c>
    </row>
    <row r="171" spans="2:9" ht="14.5" thickBot="1">
      <c r="B171" s="247"/>
      <c r="C171" s="249"/>
      <c r="D171" s="249"/>
      <c r="E171" s="141" t="s">
        <v>21</v>
      </c>
      <c r="F171" s="142">
        <v>2</v>
      </c>
    </row>
    <row r="172" spans="2:9" ht="14.5" thickBot="1">
      <c r="B172" s="247"/>
      <c r="C172" s="249"/>
      <c r="D172" s="249"/>
      <c r="E172" s="141" t="s">
        <v>250</v>
      </c>
      <c r="F172" s="142">
        <v>3</v>
      </c>
    </row>
    <row r="173" spans="2:9" ht="14.5" thickBot="1">
      <c r="B173" s="247"/>
      <c r="C173" s="249"/>
      <c r="D173" s="249"/>
      <c r="E173" s="141" t="s">
        <v>251</v>
      </c>
      <c r="F173" s="142">
        <v>4</v>
      </c>
    </row>
    <row r="174" spans="2:9" ht="14.5" thickBot="1">
      <c r="B174" s="247"/>
      <c r="C174" s="249"/>
      <c r="D174" s="249"/>
      <c r="E174" s="141" t="s">
        <v>252</v>
      </c>
      <c r="F174" s="142">
        <v>5</v>
      </c>
    </row>
    <row r="175" spans="2:9" ht="14.5" thickBot="1">
      <c r="B175" s="247"/>
      <c r="C175" s="249"/>
      <c r="D175" s="249"/>
      <c r="E175" s="143" t="s">
        <v>22</v>
      </c>
      <c r="F175" s="144">
        <v>6</v>
      </c>
    </row>
    <row r="176" spans="2:9">
      <c r="B176" s="282" t="s">
        <v>253</v>
      </c>
      <c r="C176" s="285" t="s">
        <v>58</v>
      </c>
      <c r="D176" s="285" t="s">
        <v>56</v>
      </c>
      <c r="E176" s="145" t="s">
        <v>59</v>
      </c>
      <c r="F176" s="146">
        <v>10</v>
      </c>
    </row>
    <row r="177" spans="2:6">
      <c r="B177" s="283"/>
      <c r="C177" s="286"/>
      <c r="D177" s="286"/>
      <c r="E177" s="147" t="s">
        <v>60</v>
      </c>
      <c r="F177" s="148">
        <v>11</v>
      </c>
    </row>
    <row r="178" spans="2:6">
      <c r="B178" s="283"/>
      <c r="C178" s="286"/>
      <c r="D178" s="286"/>
      <c r="E178" s="147" t="s">
        <v>61</v>
      </c>
      <c r="F178" s="148">
        <v>12</v>
      </c>
    </row>
    <row r="179" spans="2:6">
      <c r="B179" s="283"/>
      <c r="C179" s="286"/>
      <c r="D179" s="286"/>
      <c r="E179" s="147" t="s">
        <v>62</v>
      </c>
      <c r="F179" s="148">
        <v>13</v>
      </c>
    </row>
    <row r="180" spans="2:6">
      <c r="B180" s="283"/>
      <c r="C180" s="286"/>
      <c r="D180" s="286"/>
      <c r="E180" s="147" t="s">
        <v>63</v>
      </c>
      <c r="F180" s="148">
        <v>14</v>
      </c>
    </row>
    <row r="181" spans="2:6">
      <c r="B181" s="283"/>
      <c r="C181" s="286"/>
      <c r="D181" s="286"/>
      <c r="E181" s="147" t="s">
        <v>64</v>
      </c>
      <c r="F181" s="148">
        <v>15</v>
      </c>
    </row>
    <row r="182" spans="2:6">
      <c r="B182" s="283"/>
      <c r="C182" s="286"/>
      <c r="D182" s="286"/>
      <c r="E182" s="149" t="s">
        <v>364</v>
      </c>
      <c r="F182" s="148">
        <v>16</v>
      </c>
    </row>
    <row r="183" spans="2:6" ht="14.5" thickBot="1">
      <c r="B183" s="284"/>
      <c r="C183" s="287"/>
      <c r="D183" s="287"/>
      <c r="E183" s="150" t="s">
        <v>65</v>
      </c>
      <c r="F183" s="151">
        <v>17</v>
      </c>
    </row>
  </sheetData>
  <mergeCells count="81">
    <mergeCell ref="D146:D150"/>
    <mergeCell ref="B132:B141"/>
    <mergeCell ref="C132:C137"/>
    <mergeCell ref="D132:D137"/>
    <mergeCell ref="C138:C141"/>
    <mergeCell ref="D138:D141"/>
    <mergeCell ref="B176:B183"/>
    <mergeCell ref="C176:C183"/>
    <mergeCell ref="D176:D183"/>
    <mergeCell ref="B62:B84"/>
    <mergeCell ref="C62:C84"/>
    <mergeCell ref="D62:D84"/>
    <mergeCell ref="B85:E85"/>
    <mergeCell ref="B87:B96"/>
    <mergeCell ref="C87:C96"/>
    <mergeCell ref="D87:D96"/>
    <mergeCell ref="B97:B108"/>
    <mergeCell ref="C97:C108"/>
    <mergeCell ref="D97:D108"/>
    <mergeCell ref="B109:B123"/>
    <mergeCell ref="C109:C123"/>
    <mergeCell ref="D109:D123"/>
    <mergeCell ref="B162:B168"/>
    <mergeCell ref="C162:C168"/>
    <mergeCell ref="D162:D168"/>
    <mergeCell ref="B43:B57"/>
    <mergeCell ref="C43:C57"/>
    <mergeCell ref="D43:D57"/>
    <mergeCell ref="B58:B60"/>
    <mergeCell ref="C58:C60"/>
    <mergeCell ref="D58:D60"/>
    <mergeCell ref="B124:B130"/>
    <mergeCell ref="C124:C130"/>
    <mergeCell ref="D124:D130"/>
    <mergeCell ref="B142:B150"/>
    <mergeCell ref="C144:C145"/>
    <mergeCell ref="D144:D145"/>
    <mergeCell ref="C146:C150"/>
    <mergeCell ref="B35:B37"/>
    <mergeCell ref="C35:C37"/>
    <mergeCell ref="D35:D37"/>
    <mergeCell ref="B38:B42"/>
    <mergeCell ref="C38:C42"/>
    <mergeCell ref="D38:D42"/>
    <mergeCell ref="D13:D24"/>
    <mergeCell ref="B170:B175"/>
    <mergeCell ref="C170:C175"/>
    <mergeCell ref="D170:D175"/>
    <mergeCell ref="B25:B32"/>
    <mergeCell ref="C25:C32"/>
    <mergeCell ref="D25:D32"/>
    <mergeCell ref="B155:B157"/>
    <mergeCell ref="C155:C157"/>
    <mergeCell ref="D155:D157"/>
    <mergeCell ref="B33:B34"/>
    <mergeCell ref="C33:C34"/>
    <mergeCell ref="D33:D34"/>
    <mergeCell ref="B158:B161"/>
    <mergeCell ref="C158:C161"/>
    <mergeCell ref="D158:D161"/>
    <mergeCell ref="B1:E1"/>
    <mergeCell ref="B2:E2"/>
    <mergeCell ref="B3:E3"/>
    <mergeCell ref="B4:C4"/>
    <mergeCell ref="B5:C5"/>
    <mergeCell ref="G121:I121"/>
    <mergeCell ref="G110:I110"/>
    <mergeCell ref="B151:F151"/>
    <mergeCell ref="G162:I162"/>
    <mergeCell ref="B6:E6"/>
    <mergeCell ref="B152:B154"/>
    <mergeCell ref="C152:C154"/>
    <mergeCell ref="D152:D154"/>
    <mergeCell ref="B8:B9"/>
    <mergeCell ref="C8:C9"/>
    <mergeCell ref="D8:D9"/>
    <mergeCell ref="B10:B12"/>
    <mergeCell ref="C10:C12"/>
    <mergeCell ref="D10:D12"/>
    <mergeCell ref="B13:B24"/>
    <mergeCell ref="C13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E13"/>
  <sheetViews>
    <sheetView workbookViewId="0">
      <selection activeCell="H4" sqref="H4"/>
    </sheetView>
  </sheetViews>
  <sheetFormatPr baseColWidth="10" defaultColWidth="11.453125" defaultRowHeight="14"/>
  <cols>
    <col min="1" max="1" width="29.7265625" style="1" customWidth="1"/>
    <col min="2" max="2" width="21" style="1" customWidth="1"/>
    <col min="3" max="3" width="18.7265625" style="1" customWidth="1"/>
    <col min="4" max="4" width="20.54296875" style="1" customWidth="1"/>
    <col min="5" max="5" width="18.453125" style="1" customWidth="1"/>
    <col min="6" max="16384" width="11.453125" style="1"/>
  </cols>
  <sheetData>
    <row r="1" spans="1:5" ht="39" customHeight="1">
      <c r="A1" s="309" t="s">
        <v>365</v>
      </c>
      <c r="B1" s="310"/>
      <c r="C1" s="310"/>
      <c r="D1" s="310"/>
      <c r="E1" s="311"/>
    </row>
    <row r="2" spans="1:5">
      <c r="A2" s="312" t="s">
        <v>242</v>
      </c>
      <c r="B2" s="313"/>
      <c r="C2" s="313"/>
      <c r="D2" s="313"/>
      <c r="E2" s="314"/>
    </row>
    <row r="3" spans="1:5">
      <c r="A3" s="315" t="s">
        <v>241</v>
      </c>
      <c r="B3" s="316"/>
      <c r="C3" s="316"/>
      <c r="D3" s="316"/>
      <c r="E3" s="317"/>
    </row>
    <row r="4" spans="1:5">
      <c r="A4" s="318" t="s">
        <v>0</v>
      </c>
      <c r="B4" s="319"/>
      <c r="C4" s="152"/>
      <c r="D4" s="153" t="s">
        <v>1</v>
      </c>
      <c r="E4" s="153" t="s">
        <v>240</v>
      </c>
    </row>
    <row r="5" spans="1:5">
      <c r="A5" s="320" t="s">
        <v>3</v>
      </c>
      <c r="B5" s="321"/>
      <c r="C5" s="154"/>
      <c r="D5" s="154">
        <v>1</v>
      </c>
      <c r="E5" s="155">
        <v>41800</v>
      </c>
    </row>
    <row r="6" spans="1:5" ht="14.5" thickBot="1">
      <c r="A6" s="156"/>
      <c r="B6" s="156"/>
      <c r="C6" s="156"/>
      <c r="D6" s="156"/>
      <c r="E6" s="156"/>
    </row>
    <row r="7" spans="1:5" ht="14.5" thickBot="1">
      <c r="A7" s="326" t="s">
        <v>356</v>
      </c>
      <c r="B7" s="327"/>
      <c r="C7" s="327"/>
      <c r="D7" s="327"/>
      <c r="E7" s="328"/>
    </row>
    <row r="8" spans="1:5" ht="14.5" thickBot="1">
      <c r="A8" s="326" t="s">
        <v>160</v>
      </c>
      <c r="B8" s="327"/>
      <c r="C8" s="327"/>
      <c r="D8" s="327"/>
      <c r="E8" s="328"/>
    </row>
    <row r="9" spans="1:5">
      <c r="A9" s="157" t="s">
        <v>341</v>
      </c>
      <c r="B9" s="158" t="s">
        <v>161</v>
      </c>
      <c r="C9" s="159">
        <v>29</v>
      </c>
      <c r="D9" s="324" t="s">
        <v>312</v>
      </c>
      <c r="E9" s="325"/>
    </row>
    <row r="10" spans="1:5" ht="28">
      <c r="A10" s="160" t="s">
        <v>341</v>
      </c>
      <c r="B10" s="161" t="s">
        <v>162</v>
      </c>
      <c r="C10" s="162">
        <v>30</v>
      </c>
      <c r="D10" s="329" t="s">
        <v>344</v>
      </c>
      <c r="E10" s="330"/>
    </row>
    <row r="11" spans="1:5">
      <c r="A11" s="160" t="s">
        <v>341</v>
      </c>
      <c r="B11" s="161" t="s">
        <v>163</v>
      </c>
      <c r="C11" s="162">
        <v>30</v>
      </c>
      <c r="D11" s="329" t="s">
        <v>354</v>
      </c>
      <c r="E11" s="330"/>
    </row>
    <row r="12" spans="1:5" ht="28">
      <c r="A12" s="160" t="s">
        <v>341</v>
      </c>
      <c r="B12" s="163" t="s">
        <v>239</v>
      </c>
      <c r="C12" s="4">
        <v>30</v>
      </c>
      <c r="D12" s="206" t="s">
        <v>348</v>
      </c>
      <c r="E12" s="331"/>
    </row>
    <row r="13" spans="1:5" ht="28.5" thickBot="1">
      <c r="A13" s="164" t="s">
        <v>341</v>
      </c>
      <c r="B13" s="165" t="s">
        <v>355</v>
      </c>
      <c r="C13" s="166">
        <v>30</v>
      </c>
      <c r="D13" s="322" t="s">
        <v>152</v>
      </c>
      <c r="E13" s="323"/>
    </row>
  </sheetData>
  <mergeCells count="12">
    <mergeCell ref="D13:E13"/>
    <mergeCell ref="D9:E9"/>
    <mergeCell ref="A7:E7"/>
    <mergeCell ref="D10:E10"/>
    <mergeCell ref="D11:E11"/>
    <mergeCell ref="D12:E12"/>
    <mergeCell ref="A8:E8"/>
    <mergeCell ref="A1:E1"/>
    <mergeCell ref="A2:E2"/>
    <mergeCell ref="A3:E3"/>
    <mergeCell ref="A4:B4"/>
    <mergeCell ref="A5:B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99"/>
  </sheetPr>
  <dimension ref="A1:E16"/>
  <sheetViews>
    <sheetView topLeftCell="A7" workbookViewId="0">
      <selection activeCell="I13" sqref="I13"/>
    </sheetView>
  </sheetViews>
  <sheetFormatPr baseColWidth="10" defaultColWidth="11.453125" defaultRowHeight="14"/>
  <cols>
    <col min="1" max="1" width="24.453125" style="189" customWidth="1"/>
    <col min="2" max="2" width="18.1796875" style="189" customWidth="1"/>
    <col min="3" max="3" width="16.1796875" style="189" customWidth="1"/>
    <col min="4" max="16384" width="11.453125" style="189"/>
  </cols>
  <sheetData>
    <row r="1" spans="1:5">
      <c r="A1" s="336" t="s">
        <v>340</v>
      </c>
      <c r="B1" s="337"/>
      <c r="C1" s="337"/>
      <c r="D1" s="337"/>
      <c r="E1" s="341"/>
    </row>
    <row r="2" spans="1:5" ht="27.75" customHeight="1">
      <c r="A2" s="336" t="s">
        <v>4</v>
      </c>
      <c r="B2" s="337"/>
      <c r="C2" s="337"/>
      <c r="D2" s="337"/>
      <c r="E2" s="338"/>
    </row>
    <row r="3" spans="1:5" ht="28">
      <c r="A3" s="190" t="s">
        <v>5</v>
      </c>
      <c r="B3" s="191" t="s">
        <v>6</v>
      </c>
      <c r="C3" s="192" t="s">
        <v>366</v>
      </c>
      <c r="D3" s="336" t="s">
        <v>158</v>
      </c>
      <c r="E3" s="338"/>
    </row>
    <row r="4" spans="1:5" ht="28">
      <c r="A4" s="167" t="s">
        <v>341</v>
      </c>
      <c r="B4" s="168" t="s">
        <v>342</v>
      </c>
      <c r="C4" s="169">
        <v>27</v>
      </c>
      <c r="D4" s="342" t="s">
        <v>152</v>
      </c>
      <c r="E4" s="343"/>
    </row>
    <row r="5" spans="1:5" ht="28">
      <c r="A5" s="167" t="s">
        <v>341</v>
      </c>
      <c r="B5" s="168" t="s">
        <v>343</v>
      </c>
      <c r="C5" s="169">
        <v>26</v>
      </c>
      <c r="D5" s="342" t="s">
        <v>344</v>
      </c>
      <c r="E5" s="343"/>
    </row>
    <row r="6" spans="1:5" ht="28">
      <c r="A6" s="167" t="s">
        <v>341</v>
      </c>
      <c r="B6" s="170" t="s">
        <v>345</v>
      </c>
      <c r="C6" s="171">
        <v>27</v>
      </c>
      <c r="D6" s="339" t="s">
        <v>346</v>
      </c>
      <c r="E6" s="340"/>
    </row>
    <row r="7" spans="1:5" ht="26.25" customHeight="1">
      <c r="A7" s="336" t="s">
        <v>86</v>
      </c>
      <c r="B7" s="337"/>
      <c r="C7" s="337"/>
      <c r="D7" s="337"/>
      <c r="E7" s="338"/>
    </row>
    <row r="8" spans="1:5" ht="28">
      <c r="A8" s="190" t="s">
        <v>5</v>
      </c>
      <c r="B8" s="191" t="s">
        <v>6</v>
      </c>
      <c r="C8" s="192" t="s">
        <v>366</v>
      </c>
      <c r="D8" s="336" t="s">
        <v>158</v>
      </c>
      <c r="E8" s="338"/>
    </row>
    <row r="9" spans="1:5" ht="28">
      <c r="A9" s="172" t="s">
        <v>341</v>
      </c>
      <c r="B9" s="173" t="s">
        <v>347</v>
      </c>
      <c r="C9" s="174">
        <v>20</v>
      </c>
      <c r="D9" s="334" t="s">
        <v>348</v>
      </c>
      <c r="E9" s="335"/>
    </row>
    <row r="10" spans="1:5" ht="28">
      <c r="A10" s="172" t="s">
        <v>341</v>
      </c>
      <c r="B10" s="173" t="s">
        <v>349</v>
      </c>
      <c r="C10" s="174">
        <v>31</v>
      </c>
      <c r="D10" s="334" t="s">
        <v>367</v>
      </c>
      <c r="E10" s="335"/>
    </row>
    <row r="11" spans="1:5" ht="28">
      <c r="A11" s="172" t="s">
        <v>341</v>
      </c>
      <c r="B11" s="173" t="s">
        <v>350</v>
      </c>
      <c r="C11" s="174">
        <v>16</v>
      </c>
      <c r="D11" s="334" t="s">
        <v>348</v>
      </c>
      <c r="E11" s="335"/>
    </row>
    <row r="12" spans="1:5" ht="28">
      <c r="A12" s="172" t="s">
        <v>341</v>
      </c>
      <c r="B12" s="173" t="s">
        <v>351</v>
      </c>
      <c r="C12" s="174">
        <v>26</v>
      </c>
      <c r="D12" s="334" t="s">
        <v>368</v>
      </c>
      <c r="E12" s="335"/>
    </row>
    <row r="13" spans="1:5" ht="28">
      <c r="A13" s="172" t="s">
        <v>341</v>
      </c>
      <c r="B13" s="175" t="s">
        <v>352</v>
      </c>
      <c r="C13" s="176">
        <v>36</v>
      </c>
      <c r="D13" s="332" t="s">
        <v>369</v>
      </c>
      <c r="E13" s="333"/>
    </row>
    <row r="14" spans="1:5" ht="28">
      <c r="A14" s="172" t="s">
        <v>341</v>
      </c>
      <c r="B14" s="173" t="s">
        <v>353</v>
      </c>
      <c r="C14" s="174">
        <v>33</v>
      </c>
      <c r="D14" s="334" t="s">
        <v>323</v>
      </c>
      <c r="E14" s="335"/>
    </row>
    <row r="15" spans="1:5" ht="28">
      <c r="A15" s="172" t="s">
        <v>341</v>
      </c>
      <c r="B15" s="173" t="s">
        <v>106</v>
      </c>
      <c r="C15" s="174">
        <v>19</v>
      </c>
      <c r="D15" s="334" t="s">
        <v>370</v>
      </c>
      <c r="E15" s="335"/>
    </row>
    <row r="16" spans="1:5">
      <c r="A16" s="193"/>
      <c r="B16" s="193"/>
      <c r="C16" s="193"/>
      <c r="D16" s="193"/>
      <c r="E16" s="193"/>
    </row>
  </sheetData>
  <mergeCells count="15">
    <mergeCell ref="D6:E6"/>
    <mergeCell ref="A1:E1"/>
    <mergeCell ref="A2:E2"/>
    <mergeCell ref="D3:E3"/>
    <mergeCell ref="D4:E4"/>
    <mergeCell ref="D5:E5"/>
    <mergeCell ref="D13:E13"/>
    <mergeCell ref="D14:E14"/>
    <mergeCell ref="D15:E15"/>
    <mergeCell ref="A7:E7"/>
    <mergeCell ref="D8:E8"/>
    <mergeCell ref="D9:E9"/>
    <mergeCell ref="D10:E10"/>
    <mergeCell ref="D11:E11"/>
    <mergeCell ref="D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50"/>
  <sheetViews>
    <sheetView topLeftCell="A7" workbookViewId="0">
      <selection activeCell="G23" sqref="G23"/>
    </sheetView>
  </sheetViews>
  <sheetFormatPr baseColWidth="10" defaultColWidth="11.453125" defaultRowHeight="14"/>
  <cols>
    <col min="1" max="1" width="28.7265625" style="1" bestFit="1" customWidth="1"/>
    <col min="2" max="2" width="23.453125" style="1" customWidth="1"/>
    <col min="3" max="3" width="17.81640625" style="1" customWidth="1"/>
    <col min="4" max="4" width="20.7265625" style="1" customWidth="1"/>
    <col min="5" max="16384" width="11.453125" style="1"/>
  </cols>
  <sheetData>
    <row r="1" spans="1:7" ht="24.75" customHeight="1">
      <c r="A1" s="195" t="s">
        <v>155</v>
      </c>
      <c r="B1" s="195"/>
      <c r="C1" s="195"/>
      <c r="D1" s="195"/>
      <c r="E1" s="177"/>
      <c r="F1" s="177"/>
      <c r="G1" s="177"/>
    </row>
    <row r="2" spans="1:7">
      <c r="A2" s="201" t="s">
        <v>156</v>
      </c>
      <c r="B2" s="201"/>
      <c r="C2" s="201"/>
      <c r="D2" s="201"/>
      <c r="E2" s="177"/>
      <c r="F2" s="177"/>
      <c r="G2" s="177"/>
    </row>
    <row r="3" spans="1:7">
      <c r="A3" s="206" t="s">
        <v>0</v>
      </c>
      <c r="B3" s="207"/>
      <c r="C3" s="2" t="s">
        <v>1</v>
      </c>
      <c r="D3" s="3" t="s">
        <v>2</v>
      </c>
      <c r="E3" s="178"/>
      <c r="F3" s="178"/>
      <c r="G3" s="178"/>
    </row>
    <row r="4" spans="1:7">
      <c r="A4" s="199" t="s">
        <v>3</v>
      </c>
      <c r="B4" s="199"/>
      <c r="C4" s="4">
        <v>1</v>
      </c>
      <c r="D4" s="5">
        <v>41800</v>
      </c>
      <c r="E4" s="179"/>
      <c r="F4" s="179"/>
      <c r="G4" s="179"/>
    </row>
    <row r="5" spans="1:7">
      <c r="A5" s="346" t="s">
        <v>303</v>
      </c>
      <c r="B5" s="347"/>
      <c r="C5" s="347"/>
      <c r="D5" s="348"/>
      <c r="E5" s="179"/>
      <c r="F5" s="179"/>
      <c r="G5" s="179"/>
    </row>
    <row r="6" spans="1:7">
      <c r="A6" s="346" t="s">
        <v>157</v>
      </c>
      <c r="B6" s="347"/>
      <c r="C6" s="347"/>
      <c r="D6" s="348"/>
      <c r="E6" s="179"/>
      <c r="F6" s="179"/>
      <c r="G6" s="179"/>
    </row>
    <row r="7" spans="1:7">
      <c r="A7" s="349" t="s">
        <v>218</v>
      </c>
      <c r="B7" s="349"/>
      <c r="C7" s="349"/>
      <c r="D7" s="350"/>
      <c r="E7" s="16"/>
      <c r="F7" s="16"/>
      <c r="G7" s="16"/>
    </row>
    <row r="8" spans="1:7">
      <c r="A8" s="8"/>
      <c r="B8" s="8"/>
      <c r="C8" s="8"/>
      <c r="D8" s="8"/>
      <c r="E8" s="16"/>
      <c r="F8" s="16"/>
      <c r="G8" s="16"/>
    </row>
    <row r="9" spans="1:7">
      <c r="A9" s="18" t="s">
        <v>220</v>
      </c>
      <c r="B9" s="18" t="s">
        <v>217</v>
      </c>
      <c r="C9" s="195" t="s">
        <v>158</v>
      </c>
      <c r="D9" s="195"/>
      <c r="E9" s="180"/>
      <c r="F9" s="181"/>
      <c r="G9" s="181"/>
    </row>
    <row r="10" spans="1:7" ht="39" customHeight="1">
      <c r="A10" s="182" t="s">
        <v>221</v>
      </c>
      <c r="B10" s="345" t="s">
        <v>230</v>
      </c>
      <c r="C10" s="344" t="s">
        <v>219</v>
      </c>
      <c r="D10" s="344"/>
      <c r="E10" s="180"/>
      <c r="F10" s="181"/>
      <c r="G10" s="181"/>
    </row>
    <row r="11" spans="1:7" ht="32.25" customHeight="1">
      <c r="A11" s="182" t="s">
        <v>222</v>
      </c>
      <c r="B11" s="345"/>
      <c r="C11" s="344" t="s">
        <v>219</v>
      </c>
      <c r="D11" s="344"/>
      <c r="E11" s="180"/>
      <c r="F11" s="181"/>
      <c r="G11" s="181"/>
    </row>
    <row r="12" spans="1:7" ht="39.75" customHeight="1">
      <c r="A12" s="182" t="s">
        <v>223</v>
      </c>
      <c r="B12" s="345"/>
      <c r="C12" s="344" t="s">
        <v>219</v>
      </c>
      <c r="D12" s="344"/>
      <c r="E12" s="180"/>
      <c r="F12" s="181"/>
      <c r="G12" s="181"/>
    </row>
    <row r="13" spans="1:7" ht="42.75" customHeight="1">
      <c r="A13" s="182" t="s">
        <v>224</v>
      </c>
      <c r="B13" s="345"/>
      <c r="C13" s="344" t="s">
        <v>219</v>
      </c>
      <c r="D13" s="344"/>
      <c r="E13" s="183"/>
      <c r="F13" s="183"/>
      <c r="G13" s="183"/>
    </row>
    <row r="14" spans="1:7" ht="42" customHeight="1">
      <c r="A14" s="12" t="s">
        <v>225</v>
      </c>
      <c r="B14" s="345"/>
      <c r="C14" s="344" t="s">
        <v>219</v>
      </c>
      <c r="D14" s="344"/>
      <c r="E14" s="183"/>
      <c r="F14" s="183"/>
      <c r="G14" s="183"/>
    </row>
    <row r="15" spans="1:7" ht="48" customHeight="1">
      <c r="A15" s="12" t="s">
        <v>226</v>
      </c>
      <c r="B15" s="345"/>
      <c r="C15" s="344" t="s">
        <v>219</v>
      </c>
      <c r="D15" s="344"/>
      <c r="E15" s="183"/>
      <c r="F15" s="183"/>
      <c r="G15" s="183"/>
    </row>
    <row r="16" spans="1:7">
      <c r="A16" s="184"/>
      <c r="B16" s="184"/>
      <c r="C16" s="184"/>
      <c r="D16" s="184"/>
      <c r="E16" s="183"/>
      <c r="F16" s="183"/>
      <c r="G16" s="183"/>
    </row>
    <row r="17" spans="1:7">
      <c r="A17" s="346" t="s">
        <v>303</v>
      </c>
      <c r="B17" s="347"/>
      <c r="C17" s="347"/>
      <c r="D17" s="348"/>
      <c r="E17" s="185"/>
      <c r="F17" s="185"/>
      <c r="G17" s="185"/>
    </row>
    <row r="18" spans="1:7">
      <c r="A18" s="346" t="s">
        <v>159</v>
      </c>
      <c r="B18" s="347"/>
      <c r="C18" s="347"/>
      <c r="D18" s="348"/>
      <c r="E18" s="185"/>
      <c r="F18" s="185"/>
      <c r="G18" s="185"/>
    </row>
    <row r="19" spans="1:7">
      <c r="A19" s="349" t="s">
        <v>218</v>
      </c>
      <c r="B19" s="349"/>
      <c r="C19" s="349"/>
      <c r="D19" s="349"/>
      <c r="E19" s="185"/>
      <c r="F19" s="185"/>
      <c r="G19" s="185"/>
    </row>
    <row r="20" spans="1:7" ht="21.75" customHeight="1">
      <c r="A20" s="18" t="s">
        <v>220</v>
      </c>
      <c r="B20" s="18" t="s">
        <v>217</v>
      </c>
      <c r="C20" s="195" t="s">
        <v>158</v>
      </c>
      <c r="D20" s="195"/>
      <c r="E20" s="185"/>
      <c r="F20" s="185"/>
      <c r="G20" s="185"/>
    </row>
    <row r="21" spans="1:7" ht="50.25" customHeight="1">
      <c r="A21" s="182" t="s">
        <v>227</v>
      </c>
      <c r="B21" s="345" t="s">
        <v>230</v>
      </c>
      <c r="C21" s="344" t="s">
        <v>219</v>
      </c>
      <c r="D21" s="344"/>
      <c r="E21" s="185"/>
      <c r="F21" s="185"/>
      <c r="G21" s="185"/>
    </row>
    <row r="22" spans="1:7" ht="46.5" customHeight="1">
      <c r="A22" s="182" t="s">
        <v>228</v>
      </c>
      <c r="B22" s="345"/>
      <c r="C22" s="344" t="s">
        <v>219</v>
      </c>
      <c r="D22" s="344"/>
      <c r="E22" s="185"/>
      <c r="F22" s="185"/>
      <c r="G22" s="185"/>
    </row>
    <row r="23" spans="1:7" ht="41.25" customHeight="1">
      <c r="A23" s="182" t="s">
        <v>229</v>
      </c>
      <c r="B23" s="345"/>
      <c r="C23" s="344" t="s">
        <v>219</v>
      </c>
      <c r="D23" s="344"/>
      <c r="E23" s="185"/>
      <c r="F23" s="185"/>
      <c r="G23" s="185"/>
    </row>
    <row r="24" spans="1:7" ht="36" customHeight="1">
      <c r="A24" s="182" t="s">
        <v>231</v>
      </c>
      <c r="B24" s="345"/>
      <c r="C24" s="344" t="s">
        <v>219</v>
      </c>
      <c r="D24" s="344"/>
      <c r="E24" s="186"/>
      <c r="F24" s="186"/>
      <c r="G24" s="186"/>
    </row>
    <row r="25" spans="1:7" ht="36.75" customHeight="1">
      <c r="A25" s="12" t="s">
        <v>232</v>
      </c>
      <c r="B25" s="345"/>
      <c r="C25" s="344" t="s">
        <v>219</v>
      </c>
      <c r="D25" s="344"/>
      <c r="E25" s="186"/>
      <c r="F25" s="186"/>
      <c r="G25" s="186"/>
    </row>
    <row r="26" spans="1:7">
      <c r="A26" s="184"/>
      <c r="B26" s="184"/>
      <c r="C26" s="184"/>
      <c r="D26" s="184"/>
    </row>
    <row r="27" spans="1:7">
      <c r="A27" s="184"/>
      <c r="B27" s="184"/>
      <c r="C27" s="184"/>
      <c r="D27" s="184"/>
    </row>
    <row r="28" spans="1:7">
      <c r="A28" s="184"/>
      <c r="B28" s="184"/>
      <c r="C28" s="184"/>
      <c r="D28" s="184"/>
    </row>
    <row r="29" spans="1:7">
      <c r="A29" s="184"/>
      <c r="B29" s="184"/>
      <c r="C29" s="184"/>
      <c r="D29" s="184"/>
    </row>
    <row r="30" spans="1:7">
      <c r="A30" s="184"/>
      <c r="B30" s="184"/>
      <c r="C30" s="184"/>
      <c r="D30" s="184"/>
    </row>
    <row r="31" spans="1:7">
      <c r="A31" s="184"/>
      <c r="B31" s="184"/>
      <c r="C31" s="184"/>
      <c r="D31" s="184"/>
    </row>
    <row r="32" spans="1:7">
      <c r="A32" s="184"/>
      <c r="B32" s="184"/>
      <c r="C32" s="184"/>
      <c r="D32" s="184"/>
    </row>
    <row r="33" spans="1:4">
      <c r="A33" s="184"/>
      <c r="B33" s="184"/>
      <c r="C33" s="184"/>
      <c r="D33" s="184"/>
    </row>
    <row r="34" spans="1:4">
      <c r="A34" s="184"/>
      <c r="B34" s="184"/>
      <c r="C34" s="184"/>
      <c r="D34" s="184"/>
    </row>
    <row r="35" spans="1:4">
      <c r="A35" s="184"/>
      <c r="B35" s="184"/>
      <c r="C35" s="184"/>
      <c r="D35" s="184"/>
    </row>
    <row r="36" spans="1:4">
      <c r="A36" s="184"/>
      <c r="B36" s="184"/>
      <c r="C36" s="184"/>
      <c r="D36" s="184"/>
    </row>
    <row r="37" spans="1:4">
      <c r="A37" s="184"/>
      <c r="B37" s="184"/>
      <c r="C37" s="184"/>
      <c r="D37" s="184"/>
    </row>
    <row r="38" spans="1:4">
      <c r="A38" s="184"/>
      <c r="B38" s="184"/>
      <c r="C38" s="184"/>
      <c r="D38" s="184"/>
    </row>
    <row r="39" spans="1:4">
      <c r="A39" s="184"/>
      <c r="B39" s="184"/>
      <c r="C39" s="184"/>
      <c r="D39" s="184"/>
    </row>
    <row r="40" spans="1:4">
      <c r="A40" s="184"/>
      <c r="B40" s="184"/>
      <c r="C40" s="184"/>
      <c r="D40" s="184"/>
    </row>
    <row r="41" spans="1:4">
      <c r="A41" s="184"/>
      <c r="B41" s="184"/>
      <c r="C41" s="184"/>
      <c r="D41" s="184"/>
    </row>
    <row r="42" spans="1:4">
      <c r="A42" s="184"/>
      <c r="B42" s="184"/>
      <c r="C42" s="184"/>
      <c r="D42" s="184"/>
    </row>
    <row r="43" spans="1:4">
      <c r="A43" s="184"/>
      <c r="B43" s="184"/>
      <c r="C43" s="184"/>
      <c r="D43" s="184"/>
    </row>
    <row r="44" spans="1:4">
      <c r="A44" s="184"/>
      <c r="B44" s="184"/>
      <c r="C44" s="184"/>
      <c r="D44" s="184"/>
    </row>
    <row r="45" spans="1:4">
      <c r="A45" s="184"/>
      <c r="B45" s="184"/>
      <c r="C45" s="184"/>
      <c r="D45" s="184"/>
    </row>
    <row r="46" spans="1:4">
      <c r="A46" s="184"/>
      <c r="B46" s="184"/>
      <c r="C46" s="184"/>
      <c r="D46" s="184"/>
    </row>
    <row r="47" spans="1:4">
      <c r="A47" s="184"/>
      <c r="B47" s="184"/>
      <c r="C47" s="184"/>
      <c r="D47" s="184"/>
    </row>
    <row r="48" spans="1:4">
      <c r="A48" s="184"/>
      <c r="B48" s="184"/>
      <c r="C48" s="184"/>
      <c r="D48" s="184"/>
    </row>
    <row r="49" spans="1:4">
      <c r="A49" s="184"/>
      <c r="B49" s="184"/>
      <c r="C49" s="184"/>
      <c r="D49" s="184"/>
    </row>
    <row r="50" spans="1:4">
      <c r="A50" s="187"/>
      <c r="B50" s="187"/>
      <c r="C50" s="187"/>
      <c r="D50" s="187"/>
    </row>
  </sheetData>
  <mergeCells count="25">
    <mergeCell ref="A6:D6"/>
    <mergeCell ref="A1:D1"/>
    <mergeCell ref="A2:D2"/>
    <mergeCell ref="A3:B3"/>
    <mergeCell ref="A4:B4"/>
    <mergeCell ref="A5:D5"/>
    <mergeCell ref="A7:D7"/>
    <mergeCell ref="C9:D9"/>
    <mergeCell ref="C10:D10"/>
    <mergeCell ref="C11:D11"/>
    <mergeCell ref="C12:D12"/>
    <mergeCell ref="A18:D18"/>
    <mergeCell ref="A19:D19"/>
    <mergeCell ref="C24:D24"/>
    <mergeCell ref="C25:D25"/>
    <mergeCell ref="B21:B25"/>
    <mergeCell ref="C23:D23"/>
    <mergeCell ref="C20:D20"/>
    <mergeCell ref="C21:D21"/>
    <mergeCell ref="C22:D22"/>
    <mergeCell ref="C13:D13"/>
    <mergeCell ref="B10:B15"/>
    <mergeCell ref="C14:D14"/>
    <mergeCell ref="C15:D15"/>
    <mergeCell ref="A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Infraestructura</vt:lpstr>
      <vt:lpstr>Cronograma Administrativos 2022</vt:lpstr>
      <vt:lpstr>Cronograma Aulas Moviles 2022</vt:lpstr>
      <vt:lpstr>SALAS y LAB 2022</vt:lpstr>
      <vt:lpstr>Cronograma seguimiento Internt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ASUS</cp:lastModifiedBy>
  <dcterms:created xsi:type="dcterms:W3CDTF">2019-01-22T12:22:38Z</dcterms:created>
  <dcterms:modified xsi:type="dcterms:W3CDTF">2022-07-28T04:14:05Z</dcterms:modified>
</cp:coreProperties>
</file>