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I\Desktop\PLANES PARA APROBAR COMITE 26 ENERO\G. RECURSOS TECNOLÓGICOS\"/>
    </mc:Choice>
  </mc:AlternateContent>
  <bookViews>
    <workbookView xWindow="0" yWindow="0" windowWidth="20490" windowHeight="7050" firstSheet="2" activeTab="4"/>
  </bookViews>
  <sheets>
    <sheet name="Infraestructura" sheetId="3" r:id="rId1"/>
    <sheet name="Cronograma Administrativos2023" sheetId="12" r:id="rId2"/>
    <sheet name="Cronograma Aulas Moviles 2023" sheetId="10" r:id="rId3"/>
    <sheet name="SALAS y LAB 2023" sheetId="11" r:id="rId4"/>
    <sheet name="Cronograma seguimiento Internt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3" l="1"/>
  <c r="G31" i="3"/>
  <c r="G27" i="3"/>
  <c r="A20" i="3"/>
  <c r="G7" i="3"/>
  <c r="G38" i="3" l="1"/>
</calcChain>
</file>

<file path=xl/sharedStrings.xml><?xml version="1.0" encoding="utf-8"?>
<sst xmlns="http://schemas.openxmlformats.org/spreadsheetml/2006/main" count="530" uniqueCount="363">
  <si>
    <t>Código</t>
  </si>
  <si>
    <t>Versión</t>
  </si>
  <si>
    <t xml:space="preserve">Emisión </t>
  </si>
  <si>
    <t>SEDE ENCARNACIÓN</t>
  </si>
  <si>
    <t>FECHA</t>
  </si>
  <si>
    <t>DEPENDENCIA</t>
  </si>
  <si>
    <t>GRUPO DE TRABAJO</t>
  </si>
  <si>
    <t>NOMBRE EQUIPO</t>
  </si>
  <si>
    <t>Oficina Relaciones</t>
  </si>
  <si>
    <t>Vice_Academica</t>
  </si>
  <si>
    <t>Internacionalización (01932)</t>
  </si>
  <si>
    <t>Egresados (02179)</t>
  </si>
  <si>
    <t>Proyección Social (02180)</t>
  </si>
  <si>
    <t>Vicerrectoria Academica</t>
  </si>
  <si>
    <t>Rectoria</t>
  </si>
  <si>
    <t>Aux_Rectoria (02184)</t>
  </si>
  <si>
    <t>Sala Profesores</t>
  </si>
  <si>
    <t>FA</t>
  </si>
  <si>
    <t>P-Arte-2 (3751)</t>
  </si>
  <si>
    <t>Comunicaciones</t>
  </si>
  <si>
    <t>FACULTAD DE ARTE</t>
  </si>
  <si>
    <t>Aux_Arte (3752)</t>
  </si>
  <si>
    <t>Portatil_DECARTE (02203)</t>
  </si>
  <si>
    <t>Bienestar Universitario</t>
  </si>
  <si>
    <t>Autoevaluación</t>
  </si>
  <si>
    <t>Apoyo_Autoevaluación (3124)</t>
  </si>
  <si>
    <t>PLANEACION</t>
  </si>
  <si>
    <t>Portatil_ Planeación (01876)</t>
  </si>
  <si>
    <t>Portatil_SGI (01931)</t>
  </si>
  <si>
    <t>Portatil-GDIGITAL 3904</t>
  </si>
  <si>
    <t>Portatil_ControlInterno (02204)</t>
  </si>
  <si>
    <t>Control_Interno (3744)</t>
  </si>
  <si>
    <t>Admisiones</t>
  </si>
  <si>
    <t>Aux_Admisiones (02181)</t>
  </si>
  <si>
    <t>AsesorAdmisones (02185)</t>
  </si>
  <si>
    <t>Oficina de Desarrollo</t>
  </si>
  <si>
    <t>Sistemas</t>
  </si>
  <si>
    <t>SIAG_PC (02206)</t>
  </si>
  <si>
    <t>Soporte_SIAG_PC (02205)</t>
  </si>
  <si>
    <t>ANALISTA-DSI(4158)</t>
  </si>
  <si>
    <t>SOPORTE-WEBMASTER (3627)</t>
  </si>
  <si>
    <t>Secretaria General</t>
  </si>
  <si>
    <t>Portatil-SecGeneral (01877)</t>
  </si>
  <si>
    <t>Area TIC</t>
  </si>
  <si>
    <t>Admin_Red (3764)</t>
  </si>
  <si>
    <t>Soporte-RedesTic (02182)</t>
  </si>
  <si>
    <t>Asesor Tic (3224)</t>
  </si>
  <si>
    <t>PortatilRedes (01878)</t>
  </si>
  <si>
    <t>Investigaciones</t>
  </si>
  <si>
    <t>Investigaciones (3749)</t>
  </si>
  <si>
    <t>Portatil-Investigaciones (02161)</t>
  </si>
  <si>
    <t>Aux-Investigaciones (02177)</t>
  </si>
  <si>
    <t>Almacen</t>
  </si>
  <si>
    <t>Financiera</t>
  </si>
  <si>
    <t>Almacen (3753)</t>
  </si>
  <si>
    <t>CENTRO DE ESTUDIOS URBANOS</t>
  </si>
  <si>
    <t>CEU</t>
  </si>
  <si>
    <t>CEU-RENDER02 (02173)</t>
  </si>
  <si>
    <t>CEU-RENDER03 (02174)</t>
  </si>
  <si>
    <t>CEU-RENDER04 (02175)</t>
  </si>
  <si>
    <t>CEU-RENDER05 (02176)</t>
  </si>
  <si>
    <t>Workstation4(004)</t>
  </si>
  <si>
    <t>Workstation5(005)</t>
  </si>
  <si>
    <t>Workstation6(006)</t>
  </si>
  <si>
    <t>Workstation7(007)</t>
  </si>
  <si>
    <t>Workstation9(009)</t>
  </si>
  <si>
    <t>Workstation10(0010)</t>
  </si>
  <si>
    <t>MAC PRO</t>
  </si>
  <si>
    <t>SEDES BICENTENARIO Y CASA OBANDO</t>
  </si>
  <si>
    <t>FACULTAD DE CIENCIAS SOCIALES</t>
  </si>
  <si>
    <t>FCSA</t>
  </si>
  <si>
    <t>P-FCSA-7 (3517)</t>
  </si>
  <si>
    <t>AUX-GESEMPRESARIAL (3628)</t>
  </si>
  <si>
    <t>AUX-COMERCIAL (3755)</t>
  </si>
  <si>
    <t>AUX-FINANCIERA(3756)</t>
  </si>
  <si>
    <t>DEC-FCSA(3754)</t>
  </si>
  <si>
    <t>SALA DE JUNTAS FCSA(3125)</t>
  </si>
  <si>
    <t>PORTATIL-DECFCSA (02201)</t>
  </si>
  <si>
    <t>FACULTAD DE INGENIERIA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</si>
  <si>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</si>
  <si>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</si>
  <si>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</si>
  <si>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</si>
  <si>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</si>
  <si>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</si>
  <si>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</si>
  <si>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>SACADEMICOFI (3126)02834</t>
  </si>
  <si>
    <t>Portatil-DECFI (02202)</t>
  </si>
  <si>
    <t>BIBLIOTECA</t>
  </si>
  <si>
    <t>AUX-HEMEROTECA (3217)</t>
  </si>
  <si>
    <t>AUX-BIBLIOTECA (3529)</t>
  </si>
  <si>
    <t>CONSULTA-1 (3527)</t>
  </si>
  <si>
    <t>CONSULTA-2 (3528)</t>
  </si>
  <si>
    <t>SERVIDORES BICENTENARIO</t>
  </si>
  <si>
    <t>TIC</t>
  </si>
  <si>
    <t>Soporte-1 (3222)</t>
  </si>
  <si>
    <t>Soporte-2 (3601)</t>
  </si>
  <si>
    <t>PORTATIL-TIC (01882)</t>
  </si>
  <si>
    <t>ARCHIVO</t>
  </si>
  <si>
    <t>Archivo (3760)</t>
  </si>
  <si>
    <t>AUDITORIO BICENTENARIO</t>
  </si>
  <si>
    <t>AUDITORIO</t>
  </si>
  <si>
    <t>BIENESTAR UNIVERSITARIO</t>
  </si>
  <si>
    <t>Bienestar</t>
  </si>
  <si>
    <t>INGLES</t>
  </si>
  <si>
    <t>CasaObando</t>
  </si>
  <si>
    <t>Aux_Ingles (3761)</t>
  </si>
  <si>
    <t>Coord_Ingles (02183)</t>
  </si>
  <si>
    <t>Sala de Profesores Ingles</t>
  </si>
  <si>
    <t>P-INGLES-1 (3239)</t>
  </si>
  <si>
    <t>P-INGLES-2 (3219)</t>
  </si>
  <si>
    <t>Portatil-Ingles (3906)</t>
  </si>
  <si>
    <t>Vicerrectoria (02835)</t>
  </si>
  <si>
    <t>P-Arte-3 (0036)</t>
  </si>
  <si>
    <t>P-Arte-4 (0037)</t>
  </si>
  <si>
    <t>P-Arte-5 (0038)</t>
  </si>
  <si>
    <t>P-Arte-6 (0039)</t>
  </si>
  <si>
    <t>P-Arte-7 (0040)</t>
  </si>
  <si>
    <t>P-Arte-8 (0041)</t>
  </si>
  <si>
    <t>Bitacoras FA (3261)</t>
  </si>
  <si>
    <t>Coord_EspArte(0046)</t>
  </si>
  <si>
    <t>SacademicoArte(0044)</t>
  </si>
  <si>
    <t>Coor-Delineantes (0042)</t>
  </si>
  <si>
    <t>SecretarioGeneral ( 02832)</t>
  </si>
  <si>
    <t>TalentoHumano (3762)</t>
  </si>
  <si>
    <t>Coord-Finan (Javier Salazar)(0030)</t>
  </si>
  <si>
    <t>SACADEMICO-FCSA(0031)</t>
  </si>
  <si>
    <t>P-FI-5 (0018)</t>
  </si>
  <si>
    <t>P-FI-8 ( 02828)</t>
  </si>
  <si>
    <t>DEC-FI (0019)</t>
  </si>
  <si>
    <t>Portatil</t>
  </si>
  <si>
    <t>Edgar Gutierrez</t>
  </si>
  <si>
    <t>Auditorio-Encar (02616)</t>
  </si>
  <si>
    <t>Auditorio-Bicent(3264)</t>
  </si>
  <si>
    <t>Mantenimiento Preventivo y/o Correctivo de equipos de Cómputo Administrativos</t>
  </si>
  <si>
    <t>SEMESTRE: 1</t>
  </si>
  <si>
    <t>RESPONSABLE</t>
  </si>
  <si>
    <t>SEMESTRE: 2</t>
  </si>
  <si>
    <t>AULA MOVIL ARTE</t>
  </si>
  <si>
    <t>AULA MOVIL INGENIERIA</t>
  </si>
  <si>
    <t>AULA MOVIL FCSA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</si>
  <si>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</si>
  <si>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</si>
  <si>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</si>
  <si>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</si>
  <si>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</si>
  <si>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</si>
  <si>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</si>
  <si>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</si>
  <si>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</si>
  <si>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</si>
  <si>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</si>
  <si>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UPS </t>
  </si>
  <si>
    <t>Sala dos</t>
  </si>
  <si>
    <t>Sala MAC</t>
  </si>
  <si>
    <t>Ventanilla Unica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</si>
  <si>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</si>
  <si>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</si>
  <si>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</si>
  <si>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</si>
  <si>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</si>
  <si>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</si>
  <si>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</si>
  <si>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</si>
  <si>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</si>
  <si>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</si>
  <si>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</si>
  <si>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</si>
  <si>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</si>
  <si>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</si>
  <si>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</si>
  <si>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</si>
  <si>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</si>
  <si>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Auditorio Camerino</t>
  </si>
  <si>
    <t>Total Ascensor</t>
  </si>
  <si>
    <t>Casa Obando</t>
  </si>
  <si>
    <t>LAB 105</t>
  </si>
  <si>
    <t>LAB 104</t>
  </si>
  <si>
    <t>Mantenimiento Plantas Eléctricas</t>
  </si>
  <si>
    <t>3 Piso Accensor</t>
  </si>
  <si>
    <t>Planta Eléctrica</t>
  </si>
  <si>
    <t xml:space="preserve">Encarnación </t>
  </si>
  <si>
    <t>Oficina 4 piso Accensor</t>
  </si>
  <si>
    <t>Psicologia 5piso</t>
  </si>
  <si>
    <t>Sede Norte</t>
  </si>
  <si>
    <t>Suministros</t>
  </si>
  <si>
    <t>Total UPS</t>
  </si>
  <si>
    <t xml:space="preserve">Lampara de Emergencia </t>
  </si>
  <si>
    <t>Video Beam</t>
  </si>
  <si>
    <t>Plotter</t>
  </si>
  <si>
    <t>4 sedes</t>
  </si>
  <si>
    <t>Mantenimiento Lamparas de Emergencia, Video Beam, Plotter.</t>
  </si>
  <si>
    <t xml:space="preserve">Total 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</si>
  <si>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</si>
  <si>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</si>
  <si>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</si>
  <si>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</si>
  <si>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</si>
  <si>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</si>
  <si>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</si>
  <si>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</si>
  <si>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</si>
  <si>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</si>
  <si>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</si>
  <si>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</si>
  <si>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</si>
  <si>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1. Muestreo de velocidad canal principal y secundario 
2. Verificación de estado de balanceo de carga
3. Evidencia de uso del canal por medio de la hermienta MRTG
4. Copia de informe del UTM</t>
  </si>
  <si>
    <t>NOVIEMBRE</t>
  </si>
  <si>
    <t>DICIEMBRE</t>
  </si>
  <si>
    <t xml:space="preserve">Mantenimiento transformador </t>
  </si>
  <si>
    <t xml:space="preserve">Transformador </t>
  </si>
  <si>
    <t xml:space="preserve">Mantenimiento Servidores </t>
  </si>
  <si>
    <t xml:space="preserve">Servidores </t>
  </si>
  <si>
    <t>Encanación y Bicentenario</t>
  </si>
  <si>
    <t>Diciembre</t>
  </si>
  <si>
    <t>AULA MOVIL FA2 (ENCARNACIÓN)</t>
  </si>
  <si>
    <t>Emisión </t>
  </si>
  <si>
    <t>Subproceso: Recursos Tecnológicos</t>
  </si>
  <si>
    <t>Portatil-RECTORnuevo (00364) Rectoria_IUCMC (01884)</t>
  </si>
  <si>
    <t>P-Arte-1 (0035)</t>
  </si>
  <si>
    <t>ComunicacionesDiseño (00173)</t>
  </si>
  <si>
    <t>Edición-Videos (02698)</t>
  </si>
  <si>
    <t>ComunicacionesD-IMAC (02699)</t>
  </si>
  <si>
    <t>Edición-Videos-2 (00073)</t>
  </si>
  <si>
    <t>Carnets (4141)</t>
  </si>
  <si>
    <t>Portatil-Desarrollo (4174)</t>
  </si>
  <si>
    <t>Aux-Secgeneral (00096)</t>
  </si>
  <si>
    <t>Contratación (4139)</t>
  </si>
  <si>
    <t>Judicante (3743)</t>
  </si>
  <si>
    <t>Salud Ocupacional (4149)</t>
  </si>
  <si>
    <t>PortatilPrestamoEnc-1 (3561)</t>
  </si>
  <si>
    <t>PortatilPrestamoEnc-2 (3557)</t>
  </si>
  <si>
    <t>PortatilPrestamoEnc-3 (3559)</t>
  </si>
  <si>
    <t>PortatilPrestamoEnc-4 (3299)</t>
  </si>
  <si>
    <t>PortatilPrestamoEnc-5 (3562)</t>
  </si>
  <si>
    <t>PortatiPrestamoEnc-6 (3566)</t>
  </si>
  <si>
    <t>PortatilPrestamoEnc-7 (3907)</t>
  </si>
  <si>
    <t>GobiernoDigital (00095)</t>
  </si>
  <si>
    <t>CEU_DISEÑO-RENDER01 (02163)</t>
  </si>
  <si>
    <t>Workstation1(001) (02892)</t>
  </si>
  <si>
    <t>Workstation2(002) (02887)</t>
  </si>
  <si>
    <t>Workstation3(003) (02900)</t>
  </si>
  <si>
    <t>DeptoMovilidad-Workstation8(008) (02896)</t>
  </si>
  <si>
    <t>P-FCSA-2 (0024)</t>
  </si>
  <si>
    <t>P-FCSA-3 (0025)</t>
  </si>
  <si>
    <t>P-FCSA-5 (0026)</t>
  </si>
  <si>
    <t>P-FCSA-7 (0027)</t>
  </si>
  <si>
    <t>P-FCSA-9 (00094)</t>
  </si>
  <si>
    <t>bitacorasFCSA1 (3260)</t>
  </si>
  <si>
    <t>P-FCSA-10 (0028)</t>
  </si>
  <si>
    <t>P-FCSA-11 (0029)</t>
  </si>
  <si>
    <t>Coord_AdmEmp (0021)</t>
  </si>
  <si>
    <t>CoordEspAltaG (0023)</t>
  </si>
  <si>
    <t>coordinador especializacion ()</t>
  </si>
  <si>
    <t>P-FI-2 02826</t>
  </si>
  <si>
    <t>Coor-EspBD (0017)</t>
  </si>
  <si>
    <t>COORD-FI (3758)</t>
  </si>
  <si>
    <t>14 al 23 de abril del 2021</t>
  </si>
  <si>
    <t>LILA MUÑOZ</t>
  </si>
  <si>
    <t>CEU, comunicaciones y FAyD</t>
  </si>
  <si>
    <t>Ventanilla Única</t>
  </si>
  <si>
    <t>MILDRED CAICEDO</t>
  </si>
  <si>
    <t>P-Arte-9 (</t>
  </si>
  <si>
    <t>P-Arte-10 (</t>
  </si>
  <si>
    <t>Coord-Diseño</t>
  </si>
  <si>
    <t>Coord-Arquitectura</t>
  </si>
  <si>
    <t>Aux-Arquitectura</t>
  </si>
  <si>
    <t>Psicologia (4147)</t>
  </si>
  <si>
    <t>Oswaldo Fernandez</t>
  </si>
  <si>
    <t>SEDE ADMINISTRATIVA</t>
  </si>
  <si>
    <t>PortatilPrestamoBIC1</t>
  </si>
  <si>
    <t>PortatilPrestamoBIC2</t>
  </si>
  <si>
    <t>PortatilPrestamoBIC3</t>
  </si>
  <si>
    <t>BIBLIOTECOLOGO (3887)</t>
  </si>
  <si>
    <t xml:space="preserve">CRECURSOS-2 </t>
  </si>
  <si>
    <t xml:space="preserve">CENTRO DE RECURSOS </t>
  </si>
  <si>
    <t xml:space="preserve">CRECURSOS-1 </t>
  </si>
  <si>
    <t>ApoyoTH</t>
  </si>
  <si>
    <t xml:space="preserve">SALA # 1 </t>
  </si>
  <si>
    <t>SALA # 2</t>
  </si>
  <si>
    <t>SALA # 3</t>
  </si>
  <si>
    <t>SALA # 1 BICENTENARIO</t>
  </si>
  <si>
    <t>Carlos Velasco</t>
  </si>
  <si>
    <t>SALA # 2 BICENTENARIO</t>
  </si>
  <si>
    <t>LABORATORIO REDES</t>
  </si>
  <si>
    <t>LABORATORIO 104</t>
  </si>
  <si>
    <t>LABORATORIO 105</t>
  </si>
  <si>
    <t>LABORATORIO EMPRESARIAL</t>
  </si>
  <si>
    <t>AULA MOVIL MAC (ENCARNACIÓN)</t>
  </si>
  <si>
    <r>
      <t>Aux_Vicerrectoria (0075)</t>
    </r>
    <r>
      <rPr>
        <sz val="11"/>
        <color rgb="FFFF0000"/>
        <rFont val="Futura Bk"/>
        <family val="2"/>
      </rPr>
      <t>(02830)</t>
    </r>
  </si>
  <si>
    <r>
      <t xml:space="preserve">Portatil_Rector (02200) </t>
    </r>
    <r>
      <rPr>
        <sz val="11"/>
        <color rgb="FFFF0000"/>
        <rFont val="Futura Bk"/>
        <family val="2"/>
      </rPr>
      <t>(3907)</t>
    </r>
  </si>
  <si>
    <r>
      <t>Monitor Tic (3601)</t>
    </r>
    <r>
      <rPr>
        <sz val="11"/>
        <color rgb="FFFF0000"/>
        <rFont val="Futura Bk"/>
        <family val="2"/>
      </rPr>
      <t xml:space="preserve"> (3266)</t>
    </r>
  </si>
  <si>
    <r>
      <t xml:space="preserve">P-FCSA-4 </t>
    </r>
    <r>
      <rPr>
        <b/>
        <sz val="11"/>
        <color theme="1"/>
        <rFont val="Futura Bk"/>
        <family val="2"/>
      </rPr>
      <t>(01007)</t>
    </r>
    <r>
      <rPr>
        <sz val="11"/>
        <color theme="1"/>
        <rFont val="Futura Bk"/>
        <family val="2"/>
      </rPr>
      <t xml:space="preserve"> </t>
    </r>
    <r>
      <rPr>
        <sz val="11"/>
        <color rgb="FFFF0000"/>
        <rFont val="Futura Bk"/>
        <family val="2"/>
      </rPr>
      <t>(3522)</t>
    </r>
  </si>
  <si>
    <r>
      <t xml:space="preserve">P-FCSA-6 </t>
    </r>
    <r>
      <rPr>
        <b/>
        <sz val="11"/>
        <color theme="1"/>
        <rFont val="Futura Bk"/>
        <family val="2"/>
      </rPr>
      <t>(00093)</t>
    </r>
    <r>
      <rPr>
        <sz val="11"/>
        <color theme="1"/>
        <rFont val="Futura Bk"/>
        <family val="2"/>
      </rPr>
      <t xml:space="preserve"> </t>
    </r>
    <r>
      <rPr>
        <sz val="11"/>
        <color rgb="FFFF0000"/>
        <rFont val="Futura Bk"/>
        <family val="2"/>
      </rPr>
      <t>(3516)</t>
    </r>
  </si>
  <si>
    <r>
      <t>P-FI-1</t>
    </r>
    <r>
      <rPr>
        <sz val="11"/>
        <color rgb="FFFF0000"/>
        <rFont val="Futura Bk"/>
        <family val="2"/>
      </rPr>
      <t xml:space="preserve"> 02825 </t>
    </r>
  </si>
  <si>
    <t>Mantenimiento Preventivo y/o Correctivo de equipos de Cómputo de Laboratorios, aulas móviles y salas de cómputo</t>
  </si>
  <si>
    <t>CANTIDAD EQUIPOS</t>
  </si>
  <si>
    <t>Mildred Caicedo</t>
  </si>
  <si>
    <t>Mayo
Octubre</t>
  </si>
  <si>
    <t>Enero a Diciembre</t>
  </si>
  <si>
    <t>Octubre</t>
  </si>
  <si>
    <t>1 SEMESTRE 2023</t>
  </si>
  <si>
    <t>1P-2023</t>
  </si>
  <si>
    <t>15 AL 28  DE JUNIO DE 2023</t>
  </si>
  <si>
    <t>Fabian Vasquez</t>
  </si>
  <si>
    <t>Fabian Lopez</t>
  </si>
  <si>
    <t>Neila Cupitra</t>
  </si>
  <si>
    <t>Fabian lopez</t>
  </si>
  <si>
    <t>Carlos velasco</t>
  </si>
  <si>
    <t>Mildred caicedo</t>
  </si>
  <si>
    <t>se le cambio disco 23 enero 2023</t>
  </si>
  <si>
    <t>Dario Pantoja</t>
  </si>
  <si>
    <t>P-Arte-11 (0045)</t>
  </si>
  <si>
    <t>Formateado y cambio de disco SSD 24 enero 2023</t>
  </si>
  <si>
    <t xml:space="preserve">John Jairo Perafan </t>
  </si>
  <si>
    <t>Acereditación (0020) (3267)</t>
  </si>
  <si>
    <t>FABLAB</t>
  </si>
  <si>
    <t xml:space="preserve">Contabilidad (3600) </t>
  </si>
  <si>
    <t>Pagaduria (0069)</t>
  </si>
  <si>
    <t>Presupuesto (4143)</t>
  </si>
  <si>
    <t>Aux_Contable (4140)</t>
  </si>
  <si>
    <t>Aux-ProcesoFyC (0035)</t>
  </si>
  <si>
    <t>NICSP/ FOMENTO (3757)</t>
  </si>
  <si>
    <t>PRENSA (</t>
  </si>
  <si>
    <t>Se formateo el 20 de enero de 2023</t>
  </si>
  <si>
    <t>Salud_BienestarU (0042)</t>
  </si>
  <si>
    <t>DSocioEconomico (3577)</t>
  </si>
  <si>
    <t>CULTURA (01002)</t>
  </si>
  <si>
    <r>
      <t xml:space="preserve">Bienestar_Uni (4145) </t>
    </r>
    <r>
      <rPr>
        <sz val="11"/>
        <color rgb="FFFF0000"/>
        <rFont val="Calibri"/>
        <family val="2"/>
        <scheme val="minor"/>
      </rPr>
      <t/>
    </r>
  </si>
  <si>
    <t xml:space="preserve"> se formateo en diciembre 2022 por lila muñoz</t>
  </si>
  <si>
    <t>se va a cambiar</t>
  </si>
  <si>
    <t>Deporte (4146)</t>
  </si>
  <si>
    <t>Se  va a Cambiar el disco</t>
  </si>
  <si>
    <t>Portatil_Comunicaciones (00414)</t>
  </si>
  <si>
    <t>se entrego en diciembre 2022</t>
  </si>
  <si>
    <t>SEDE ENCARNACIÓN 2023</t>
  </si>
  <si>
    <t>23 de febrero al 1 /03/2023</t>
  </si>
  <si>
    <t>2 al 4/03/2023</t>
  </si>
  <si>
    <t>8 al 14 de marzo de 2023</t>
  </si>
  <si>
    <t>15 al 22 de marzo de 2023</t>
  </si>
  <si>
    <t>23 feb al 1 de marzo de 2023</t>
  </si>
  <si>
    <t>13 al 15 de marzo de 2023</t>
  </si>
  <si>
    <t>23 al  31 de marzo de 2023</t>
  </si>
  <si>
    <t>1 al 5 de marzo de 2023</t>
  </si>
  <si>
    <t>23 al 31 de marzo de 2023</t>
  </si>
  <si>
    <t>Junio de 2023</t>
  </si>
  <si>
    <t>23 de febrero al 6 de marzo /2023</t>
  </si>
  <si>
    <t>10 al 17 de abril de 2023</t>
  </si>
  <si>
    <t>24 al 28 de abril de 2023</t>
  </si>
  <si>
    <t>2 al 8 de mayo de 2023</t>
  </si>
  <si>
    <t>15 al 22 de Marzo de 2023</t>
  </si>
  <si>
    <t>15 al 24 de marzo de 2023</t>
  </si>
  <si>
    <t>8 al 15 de marzo de 2023</t>
  </si>
  <si>
    <t>financiera</t>
  </si>
  <si>
    <t>104.05.01.R.09</t>
  </si>
  <si>
    <t>Proceso: Gestión de Recursos Tecnológicos</t>
  </si>
  <si>
    <t>Planeación (0070)</t>
  </si>
  <si>
    <t>AULAS MÓVILES</t>
  </si>
  <si>
    <t>AÑO: 2023</t>
  </si>
  <si>
    <t>Secretaría General</t>
  </si>
  <si>
    <t>Secretaría Inglés</t>
  </si>
  <si>
    <t>Secretaría Arquitectura</t>
  </si>
  <si>
    <t>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</si>
</sst>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Futura Bk"/>
      <family val="2"/>
    </font>
    <font>
      <sz val="11"/>
      <color theme="1"/>
      <name val="Futura Bk"/>
      <family val="2"/>
    </font>
    <font>
      <b/>
      <sz val="11"/>
      <color theme="0"/>
      <name val="Futura Bk"/>
      <family val="2"/>
    </font>
    <font>
      <b/>
      <sz val="12"/>
      <color theme="1"/>
      <name val="Futura Bk"/>
      <family val="2"/>
    </font>
    <font>
      <sz val="11"/>
      <color rgb="FF000000"/>
      <name val="Futura Bk"/>
      <family val="2"/>
    </font>
    <font>
      <sz val="11"/>
      <color rgb="FFFF0000"/>
      <name val="Futura Bk"/>
      <family val="2"/>
    </font>
    <font>
      <b/>
      <sz val="11"/>
      <color rgb="FF000000"/>
      <name val="Futura Bk"/>
      <family val="2"/>
    </font>
    <font>
      <b/>
      <sz val="11"/>
      <name val="Futura Bk"/>
      <family val="2"/>
    </font>
    <font>
      <sz val="11"/>
      <color theme="0"/>
      <name val="Futura Bk"/>
      <family val="2"/>
    </font>
    <font>
      <b/>
      <sz val="11"/>
      <color theme="1"/>
      <name val="Futura Bk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ECFF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rgb="FFCCCCCC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/>
      <bottom/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66">
    <xf numFmtId="0" fontId="0" fillId="0" borderId="0" xfId="0"/>
    <xf numFmtId="0" fontId="4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/>
    </xf>
    <xf numFmtId="0" fontId="4" fillId="6" borderId="56" xfId="0" applyFont="1" applyFill="1" applyBorder="1" applyAlignment="1">
      <alignment horizontal="center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wrapText="1"/>
    </xf>
    <xf numFmtId="0" fontId="4" fillId="10" borderId="4" xfId="0" applyFont="1" applyFill="1" applyBorder="1"/>
    <xf numFmtId="0" fontId="4" fillId="6" borderId="4" xfId="0" applyFont="1" applyFill="1" applyBorder="1"/>
    <xf numFmtId="0" fontId="4" fillId="9" borderId="4" xfId="0" applyFont="1" applyFill="1" applyBorder="1"/>
    <xf numFmtId="0" fontId="4" fillId="7" borderId="4" xfId="0" applyFont="1" applyFill="1" applyBorder="1"/>
    <xf numFmtId="0" fontId="4" fillId="11" borderId="4" xfId="0" applyFont="1" applyFill="1" applyBorder="1"/>
    <xf numFmtId="0" fontId="4" fillId="6" borderId="63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horizontal="center" wrapText="1"/>
    </xf>
    <xf numFmtId="0" fontId="4" fillId="0" borderId="78" xfId="0" applyFont="1" applyBorder="1" applyAlignment="1">
      <alignment vertical="center" wrapText="1"/>
    </xf>
    <xf numFmtId="0" fontId="3" fillId="12" borderId="37" xfId="0" applyFont="1" applyFill="1" applyBorder="1" applyAlignment="1">
      <alignment horizontal="center" wrapText="1"/>
    </xf>
    <xf numFmtId="0" fontId="3" fillId="12" borderId="33" xfId="0" applyFont="1" applyFill="1" applyBorder="1" applyAlignment="1">
      <alignment horizontal="center" wrapText="1"/>
    </xf>
    <xf numFmtId="0" fontId="4" fillId="0" borderId="79" xfId="0" applyFont="1" applyBorder="1" applyAlignment="1">
      <alignment vertical="center" wrapText="1"/>
    </xf>
    <xf numFmtId="0" fontId="4" fillId="10" borderId="57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26" xfId="0" applyFont="1" applyFill="1" applyBorder="1" applyAlignment="1">
      <alignment horizontal="center" wrapText="1"/>
    </xf>
    <xf numFmtId="0" fontId="4" fillId="10" borderId="56" xfId="0" applyFont="1" applyFill="1" applyBorder="1" applyAlignment="1">
      <alignment horizontal="center" wrapText="1"/>
    </xf>
    <xf numFmtId="0" fontId="4" fillId="10" borderId="31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/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7" fillId="18" borderId="47" xfId="0" applyFont="1" applyFill="1" applyBorder="1" applyAlignment="1">
      <alignment horizontal="center" vertical="center" wrapText="1"/>
    </xf>
    <xf numFmtId="0" fontId="7" fillId="18" borderId="82" xfId="0" applyFont="1" applyFill="1" applyBorder="1" applyAlignment="1">
      <alignment horizontal="center" vertical="center" wrapText="1"/>
    </xf>
    <xf numFmtId="0" fontId="7" fillId="18" borderId="83" xfId="0" applyFont="1" applyFill="1" applyBorder="1" applyAlignment="1">
      <alignment horizontal="center" vertical="center" wrapText="1"/>
    </xf>
    <xf numFmtId="0" fontId="7" fillId="18" borderId="86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/>
    </xf>
    <xf numFmtId="0" fontId="7" fillId="18" borderId="88" xfId="0" applyFont="1" applyFill="1" applyBorder="1" applyAlignment="1">
      <alignment horizontal="center" vertical="center" wrapText="1"/>
    </xf>
    <xf numFmtId="0" fontId="4" fillId="18" borderId="53" xfId="0" applyFont="1" applyFill="1" applyBorder="1" applyAlignment="1">
      <alignment horizontal="center" vertical="center" wrapText="1"/>
    </xf>
    <xf numFmtId="0" fontId="4" fillId="18" borderId="53" xfId="0" applyFont="1" applyFill="1" applyBorder="1" applyAlignment="1">
      <alignment horizontal="center" vertical="center"/>
    </xf>
    <xf numFmtId="0" fontId="7" fillId="20" borderId="16" xfId="0" applyFont="1" applyFill="1" applyBorder="1" applyAlignment="1">
      <alignment horizontal="center" vertical="center" wrapText="1"/>
    </xf>
    <xf numFmtId="0" fontId="7" fillId="20" borderId="20" xfId="0" applyFont="1" applyFill="1" applyBorder="1" applyAlignment="1">
      <alignment horizontal="center" vertical="center" wrapText="1"/>
    </xf>
    <xf numFmtId="0" fontId="7" fillId="20" borderId="17" xfId="0" applyFont="1" applyFill="1" applyBorder="1" applyAlignment="1">
      <alignment horizontal="center" vertical="center" wrapText="1"/>
    </xf>
    <xf numFmtId="0" fontId="4" fillId="20" borderId="20" xfId="0" applyFont="1" applyFill="1" applyBorder="1" applyAlignment="1">
      <alignment horizontal="center" vertical="center" wrapText="1"/>
    </xf>
    <xf numFmtId="0" fontId="4" fillId="20" borderId="17" xfId="0" applyFont="1" applyFill="1" applyBorder="1" applyAlignment="1">
      <alignment horizontal="center" vertical="center" wrapText="1"/>
    </xf>
    <xf numFmtId="0" fontId="4" fillId="10" borderId="63" xfId="0" applyFont="1" applyFill="1" applyBorder="1" applyAlignment="1">
      <alignment horizontal="center" wrapText="1"/>
    </xf>
    <xf numFmtId="0" fontId="4" fillId="10" borderId="73" xfId="0" applyFont="1" applyFill="1" applyBorder="1" applyAlignment="1">
      <alignment horizontal="center" wrapText="1"/>
    </xf>
    <xf numFmtId="0" fontId="4" fillId="10" borderId="74" xfId="0" applyFont="1" applyFill="1" applyBorder="1" applyAlignment="1">
      <alignment horizontal="center" wrapText="1"/>
    </xf>
    <xf numFmtId="0" fontId="4" fillId="15" borderId="57" xfId="0" applyFont="1" applyFill="1" applyBorder="1" applyAlignment="1">
      <alignment horizontal="center" vertical="center" wrapText="1"/>
    </xf>
    <xf numFmtId="0" fontId="4" fillId="14" borderId="57" xfId="0" applyFont="1" applyFill="1" applyBorder="1" applyAlignment="1">
      <alignment horizontal="center" vertical="center" wrapText="1"/>
    </xf>
    <xf numFmtId="0" fontId="4" fillId="6" borderId="73" xfId="0" applyFont="1" applyFill="1" applyBorder="1" applyAlignment="1">
      <alignment horizontal="center" wrapText="1"/>
    </xf>
    <xf numFmtId="0" fontId="4" fillId="6" borderId="74" xfId="0" applyFont="1" applyFill="1" applyBorder="1" applyAlignment="1">
      <alignment horizontal="center" wrapText="1"/>
    </xf>
    <xf numFmtId="0" fontId="4" fillId="6" borderId="75" xfId="0" applyFont="1" applyFill="1" applyBorder="1" applyAlignment="1">
      <alignment horizontal="center" wrapText="1"/>
    </xf>
    <xf numFmtId="0" fontId="4" fillId="8" borderId="57" xfId="0" applyFont="1" applyFill="1" applyBorder="1" applyAlignment="1">
      <alignment horizontal="center" vertical="center" wrapText="1"/>
    </xf>
    <xf numFmtId="0" fontId="4" fillId="15" borderId="31" xfId="0" applyFont="1" applyFill="1" applyBorder="1" applyAlignment="1">
      <alignment horizontal="center" wrapText="1"/>
    </xf>
    <xf numFmtId="0" fontId="4" fillId="15" borderId="26" xfId="0" applyFont="1" applyFill="1" applyBorder="1" applyAlignment="1">
      <alignment horizontal="center" wrapText="1"/>
    </xf>
    <xf numFmtId="43" fontId="4" fillId="6" borderId="12" xfId="1" applyFont="1" applyFill="1" applyBorder="1" applyAlignment="1">
      <alignment horizontal="center"/>
    </xf>
    <xf numFmtId="0" fontId="4" fillId="6" borderId="0" xfId="0" applyFont="1" applyFill="1"/>
    <xf numFmtId="0" fontId="4" fillId="13" borderId="31" xfId="0" applyFont="1" applyFill="1" applyBorder="1" applyAlignment="1">
      <alignment horizontal="center" wrapText="1"/>
    </xf>
    <xf numFmtId="0" fontId="4" fillId="13" borderId="26" xfId="0" applyFont="1" applyFill="1" applyBorder="1" applyAlignment="1">
      <alignment horizontal="center" wrapText="1"/>
    </xf>
    <xf numFmtId="0" fontId="4" fillId="8" borderId="31" xfId="0" applyFont="1" applyFill="1" applyBorder="1" applyAlignment="1">
      <alignment horizontal="center" wrapText="1"/>
    </xf>
    <xf numFmtId="17" fontId="4" fillId="8" borderId="61" xfId="0" applyNumberFormat="1" applyFont="1" applyFill="1" applyBorder="1" applyAlignment="1">
      <alignment horizontal="center" vertical="center" wrapText="1"/>
    </xf>
    <xf numFmtId="0" fontId="4" fillId="8" borderId="62" xfId="0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center" wrapText="1"/>
    </xf>
    <xf numFmtId="0" fontId="4" fillId="8" borderId="3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7" fillId="15" borderId="41" xfId="0" applyFont="1" applyFill="1" applyBorder="1" applyAlignment="1">
      <alignment horizontal="center" wrapText="1"/>
    </xf>
    <xf numFmtId="0" fontId="4" fillId="15" borderId="22" xfId="0" applyFont="1" applyFill="1" applyBorder="1" applyAlignment="1">
      <alignment horizontal="center" wrapText="1"/>
    </xf>
    <xf numFmtId="0" fontId="4" fillId="15" borderId="46" xfId="0" applyFont="1" applyFill="1" applyBorder="1" applyAlignment="1">
      <alignment horizontal="center" wrapText="1"/>
    </xf>
    <xf numFmtId="0" fontId="4" fillId="16" borderId="4" xfId="0" applyFont="1" applyFill="1" applyBorder="1"/>
    <xf numFmtId="0" fontId="4" fillId="3" borderId="4" xfId="0" applyFont="1" applyFill="1" applyBorder="1"/>
    <xf numFmtId="0" fontId="4" fillId="6" borderId="4" xfId="0" applyFont="1" applyFill="1" applyBorder="1" applyAlignment="1">
      <alignment horizontal="center" wrapText="1"/>
    </xf>
    <xf numFmtId="0" fontId="4" fillId="6" borderId="47" xfId="0" applyFont="1" applyFill="1" applyBorder="1" applyAlignment="1">
      <alignment horizont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wrapText="1"/>
    </xf>
    <xf numFmtId="0" fontId="7" fillId="6" borderId="52" xfId="0" applyFont="1" applyFill="1" applyBorder="1" applyAlignment="1">
      <alignment horizontal="center" wrapText="1"/>
    </xf>
    <xf numFmtId="0" fontId="4" fillId="6" borderId="93" xfId="0" applyFont="1" applyFill="1" applyBorder="1" applyAlignment="1">
      <alignment horizontal="center" wrapText="1"/>
    </xf>
    <xf numFmtId="0" fontId="4" fillId="8" borderId="49" xfId="0" applyFont="1" applyFill="1" applyBorder="1" applyAlignment="1">
      <alignment horizontal="center" vertical="center" wrapText="1"/>
    </xf>
    <xf numFmtId="0" fontId="7" fillId="6" borderId="94" xfId="0" applyFont="1" applyFill="1" applyBorder="1" applyAlignment="1">
      <alignment horizontal="center" wrapText="1"/>
    </xf>
    <xf numFmtId="0" fontId="4" fillId="8" borderId="95" xfId="0" applyFont="1" applyFill="1" applyBorder="1" applyAlignment="1">
      <alignment horizontal="center" vertical="center" wrapText="1"/>
    </xf>
    <xf numFmtId="0" fontId="4" fillId="8" borderId="92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0" fontId="4" fillId="8" borderId="54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wrapText="1"/>
    </xf>
    <xf numFmtId="0" fontId="4" fillId="8" borderId="26" xfId="0" applyFont="1" applyFill="1" applyBorder="1" applyAlignment="1">
      <alignment horizontal="center" vertical="center" wrapText="1"/>
    </xf>
    <xf numFmtId="0" fontId="11" fillId="19" borderId="4" xfId="0" applyFont="1" applyFill="1" applyBorder="1"/>
    <xf numFmtId="0" fontId="4" fillId="19" borderId="4" xfId="0" applyFont="1" applyFill="1" applyBorder="1"/>
    <xf numFmtId="0" fontId="4" fillId="14" borderId="4" xfId="0" applyFont="1" applyFill="1" applyBorder="1"/>
    <xf numFmtId="0" fontId="4" fillId="15" borderId="4" xfId="0" applyFont="1" applyFill="1" applyBorder="1"/>
    <xf numFmtId="0" fontId="4" fillId="8" borderId="30" xfId="0" applyFont="1" applyFill="1" applyBorder="1" applyAlignment="1">
      <alignment horizontal="center" vertical="center" wrapText="1"/>
    </xf>
    <xf numFmtId="0" fontId="4" fillId="8" borderId="61" xfId="0" applyFont="1" applyFill="1" applyBorder="1" applyAlignment="1">
      <alignment horizontal="center" vertical="center" wrapText="1"/>
    </xf>
    <xf numFmtId="0" fontId="4" fillId="8" borderId="98" xfId="0" applyFont="1" applyFill="1" applyBorder="1" applyAlignment="1">
      <alignment horizontal="center" vertical="center" wrapText="1"/>
    </xf>
    <xf numFmtId="0" fontId="4" fillId="8" borderId="82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8" borderId="99" xfId="0" applyFont="1" applyFill="1" applyBorder="1" applyAlignment="1">
      <alignment horizont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16" borderId="29" xfId="0" applyFont="1" applyFill="1" applyBorder="1" applyAlignment="1">
      <alignment horizontal="center" wrapText="1"/>
    </xf>
    <xf numFmtId="0" fontId="4" fillId="16" borderId="31" xfId="0" applyFont="1" applyFill="1" applyBorder="1" applyAlignment="1">
      <alignment horizontal="center" wrapText="1"/>
    </xf>
    <xf numFmtId="0" fontId="4" fillId="15" borderId="63" xfId="0" applyFont="1" applyFill="1" applyBorder="1" applyAlignment="1">
      <alignment horizontal="center" wrapText="1"/>
    </xf>
    <xf numFmtId="0" fontId="4" fillId="14" borderId="22" xfId="0" applyFont="1" applyFill="1" applyBorder="1" applyAlignment="1">
      <alignment horizontal="center" wrapText="1"/>
    </xf>
    <xf numFmtId="0" fontId="4" fillId="14" borderId="27" xfId="0" applyFont="1" applyFill="1" applyBorder="1" applyAlignment="1">
      <alignment horizontal="center" wrapText="1"/>
    </xf>
    <xf numFmtId="0" fontId="4" fillId="3" borderId="72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11" fillId="4" borderId="29" xfId="0" applyFont="1" applyFill="1" applyBorder="1" applyAlignment="1">
      <alignment horizontal="center" wrapText="1"/>
    </xf>
    <xf numFmtId="0" fontId="11" fillId="4" borderId="26" xfId="0" applyFont="1" applyFill="1" applyBorder="1" applyAlignment="1">
      <alignment horizontal="center" wrapText="1"/>
    </xf>
    <xf numFmtId="0" fontId="11" fillId="4" borderId="31" xfId="0" applyFont="1" applyFill="1" applyBorder="1" applyAlignment="1">
      <alignment horizontal="center" wrapText="1"/>
    </xf>
    <xf numFmtId="0" fontId="11" fillId="4" borderId="33" xfId="0" applyFont="1" applyFill="1" applyBorder="1" applyAlignment="1">
      <alignment horizontal="center" wrapText="1"/>
    </xf>
    <xf numFmtId="0" fontId="11" fillId="4" borderId="72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wrapText="1"/>
    </xf>
    <xf numFmtId="0" fontId="4" fillId="8" borderId="77" xfId="0" applyFont="1" applyFill="1" applyBorder="1" applyAlignment="1">
      <alignment horizontal="center" vertical="center" wrapText="1"/>
    </xf>
    <xf numFmtId="0" fontId="4" fillId="15" borderId="29" xfId="0" applyFont="1" applyFill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/>
    </xf>
    <xf numFmtId="43" fontId="4" fillId="9" borderId="12" xfId="1" applyFont="1" applyFill="1" applyBorder="1" applyAlignment="1">
      <alignment horizontal="center"/>
    </xf>
    <xf numFmtId="43" fontId="8" fillId="9" borderId="12" xfId="1" applyFont="1" applyFill="1" applyBorder="1" applyAlignment="1">
      <alignment horizontal="center"/>
    </xf>
    <xf numFmtId="43" fontId="4" fillId="9" borderId="13" xfId="1" applyFont="1" applyFill="1" applyBorder="1" applyAlignment="1">
      <alignment horizontal="center"/>
    </xf>
    <xf numFmtId="43" fontId="4" fillId="9" borderId="14" xfId="1" applyFont="1" applyFill="1" applyBorder="1" applyAlignment="1">
      <alignment horizontal="center"/>
    </xf>
    <xf numFmtId="43" fontId="4" fillId="9" borderId="11" xfId="1" applyFont="1" applyFill="1" applyBorder="1" applyAlignment="1">
      <alignment horizontal="center"/>
    </xf>
    <xf numFmtId="0" fontId="4" fillId="7" borderId="56" xfId="0" applyFont="1" applyFill="1" applyBorder="1" applyAlignment="1">
      <alignment horizontal="center" wrapText="1"/>
    </xf>
    <xf numFmtId="0" fontId="4" fillId="7" borderId="57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wrapText="1"/>
    </xf>
    <xf numFmtId="0" fontId="1" fillId="10" borderId="53" xfId="2" applyFont="1" applyFill="1" applyBorder="1" applyAlignment="1">
      <alignment horizontal="center"/>
    </xf>
    <xf numFmtId="0" fontId="4" fillId="10" borderId="48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4" fillId="6" borderId="22" xfId="0" applyFont="1" applyFill="1" applyBorder="1" applyAlignment="1">
      <alignment horizontal="center" wrapText="1"/>
    </xf>
    <xf numFmtId="0" fontId="4" fillId="3" borderId="46" xfId="0" applyFont="1" applyFill="1" applyBorder="1" applyAlignment="1">
      <alignment horizontal="center" wrapText="1"/>
    </xf>
    <xf numFmtId="0" fontId="4" fillId="6" borderId="46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71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4" fillId="13" borderId="29" xfId="0" applyFont="1" applyFill="1" applyBorder="1" applyAlignment="1">
      <alignment horizontal="center" wrapText="1"/>
    </xf>
    <xf numFmtId="0" fontId="4" fillId="13" borderId="49" xfId="0" applyFont="1" applyFill="1" applyBorder="1" applyAlignment="1">
      <alignment horizontal="center" vertical="center" wrapText="1"/>
    </xf>
    <xf numFmtId="0" fontId="4" fillId="13" borderId="77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wrapText="1"/>
    </xf>
    <xf numFmtId="0" fontId="4" fillId="3" borderId="81" xfId="0" applyFont="1" applyFill="1" applyBorder="1" applyAlignment="1">
      <alignment horizontal="center" wrapText="1"/>
    </xf>
    <xf numFmtId="0" fontId="4" fillId="7" borderId="7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71" xfId="0" applyFont="1" applyFill="1" applyBorder="1" applyAlignment="1">
      <alignment horizontal="center" vertical="center" wrapText="1"/>
    </xf>
    <xf numFmtId="0" fontId="3" fillId="12" borderId="109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14" fontId="3" fillId="0" borderId="54" xfId="0" applyNumberFormat="1" applyFont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/>
    </xf>
    <xf numFmtId="14" fontId="9" fillId="5" borderId="2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8" borderId="59" xfId="0" applyFont="1" applyFill="1" applyBorder="1" applyAlignment="1">
      <alignment horizontal="center" vertical="center" wrapText="1"/>
    </xf>
    <xf numFmtId="0" fontId="4" fillId="8" borderId="60" xfId="0" applyFont="1" applyFill="1" applyBorder="1" applyAlignment="1">
      <alignment horizontal="center" vertical="center" wrapText="1"/>
    </xf>
    <xf numFmtId="0" fontId="4" fillId="8" borderId="58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15" borderId="25" xfId="0" applyFont="1" applyFill="1" applyBorder="1" applyAlignment="1">
      <alignment horizontal="center" vertical="center" wrapText="1"/>
    </xf>
    <xf numFmtId="0" fontId="4" fillId="15" borderId="77" xfId="0" applyFont="1" applyFill="1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 wrapText="1"/>
    </xf>
    <xf numFmtId="0" fontId="4" fillId="15" borderId="32" xfId="0" applyFont="1" applyFill="1" applyBorder="1" applyAlignment="1">
      <alignment horizontal="center" vertical="center" wrapText="1"/>
    </xf>
    <xf numFmtId="0" fontId="4" fillId="15" borderId="104" xfId="0" applyFont="1" applyFill="1" applyBorder="1" applyAlignment="1">
      <alignment horizontal="center" vertical="center" wrapText="1"/>
    </xf>
    <xf numFmtId="0" fontId="4" fillId="15" borderId="108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horizontal="center" vertical="center" wrapText="1"/>
    </xf>
    <xf numFmtId="0" fontId="4" fillId="15" borderId="62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104" xfId="0" applyFont="1" applyFill="1" applyBorder="1" applyAlignment="1">
      <alignment horizontal="center" vertical="center" wrapText="1"/>
    </xf>
    <xf numFmtId="0" fontId="4" fillId="7" borderId="77" xfId="0" applyFont="1" applyFill="1" applyBorder="1" applyAlignment="1">
      <alignment horizontal="center" vertical="center" wrapText="1"/>
    </xf>
    <xf numFmtId="0" fontId="4" fillId="7" borderId="91" xfId="0" applyFont="1" applyFill="1" applyBorder="1" applyAlignment="1">
      <alignment horizontal="center" vertical="center" wrapText="1"/>
    </xf>
    <xf numFmtId="0" fontId="4" fillId="7" borderId="76" xfId="0" applyFont="1" applyFill="1" applyBorder="1" applyAlignment="1">
      <alignment horizontal="center" vertical="center" wrapText="1"/>
    </xf>
    <xf numFmtId="17" fontId="4" fillId="8" borderId="100" xfId="0" applyNumberFormat="1" applyFont="1" applyFill="1" applyBorder="1" applyAlignment="1">
      <alignment horizontal="center" vertical="center" wrapText="1"/>
    </xf>
    <xf numFmtId="0" fontId="4" fillId="8" borderId="101" xfId="0" applyFont="1" applyFill="1" applyBorder="1" applyAlignment="1">
      <alignment horizontal="center" vertical="center" wrapText="1"/>
    </xf>
    <xf numFmtId="0" fontId="4" fillId="8" borderId="102" xfId="0" applyFont="1" applyFill="1" applyBorder="1" applyAlignment="1">
      <alignment horizontal="center" vertical="center" wrapText="1"/>
    </xf>
    <xf numFmtId="0" fontId="4" fillId="8" borderId="103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8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9" xfId="0" applyFont="1" applyFill="1" applyBorder="1" applyAlignment="1">
      <alignment horizontal="center" vertical="center" wrapText="1"/>
    </xf>
    <xf numFmtId="0" fontId="4" fillId="14" borderId="59" xfId="0" applyFont="1" applyFill="1" applyBorder="1" applyAlignment="1">
      <alignment horizontal="center" vertical="center" wrapText="1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8" xfId="0" applyFont="1" applyFill="1" applyBorder="1" applyAlignment="1">
      <alignment horizontal="center" vertical="center" wrapText="1"/>
    </xf>
    <xf numFmtId="0" fontId="4" fillId="14" borderId="28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center" vertical="center" wrapText="1"/>
    </xf>
    <xf numFmtId="0" fontId="4" fillId="14" borderId="3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8" borderId="55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17" fontId="4" fillId="8" borderId="7" xfId="0" applyNumberFormat="1" applyFont="1" applyFill="1" applyBorder="1" applyAlignment="1">
      <alignment horizontal="center" vertical="center" wrapText="1"/>
    </xf>
    <xf numFmtId="17" fontId="4" fillId="8" borderId="8" xfId="0" applyNumberFormat="1" applyFont="1" applyFill="1" applyBorder="1" applyAlignment="1">
      <alignment horizontal="center" vertical="center" wrapText="1"/>
    </xf>
    <xf numFmtId="17" fontId="4" fillId="8" borderId="9" xfId="0" applyNumberFormat="1" applyFont="1" applyFill="1" applyBorder="1" applyAlignment="1">
      <alignment horizontal="center" vertical="center" wrapText="1"/>
    </xf>
    <xf numFmtId="17" fontId="4" fillId="8" borderId="105" xfId="0" applyNumberFormat="1" applyFont="1" applyFill="1" applyBorder="1" applyAlignment="1">
      <alignment horizontal="center" vertical="center" wrapText="1"/>
    </xf>
    <xf numFmtId="17" fontId="4" fillId="8" borderId="106" xfId="0" applyNumberFormat="1" applyFont="1" applyFill="1" applyBorder="1" applyAlignment="1">
      <alignment horizontal="center" vertical="center" wrapText="1"/>
    </xf>
    <xf numFmtId="17" fontId="4" fillId="8" borderId="107" xfId="0" applyNumberFormat="1" applyFont="1" applyFill="1" applyBorder="1" applyAlignment="1">
      <alignment horizontal="center" vertical="center" wrapText="1"/>
    </xf>
    <xf numFmtId="0" fontId="12" fillId="17" borderId="43" xfId="0" applyFont="1" applyFill="1" applyBorder="1" applyAlignment="1">
      <alignment horizontal="center"/>
    </xf>
    <xf numFmtId="0" fontId="12" fillId="17" borderId="44" xfId="0" applyFont="1" applyFill="1" applyBorder="1" applyAlignment="1">
      <alignment horizontal="center"/>
    </xf>
    <xf numFmtId="0" fontId="12" fillId="17" borderId="45" xfId="0" applyFont="1" applyFill="1" applyBorder="1" applyAlignment="1">
      <alignment horizontal="center"/>
    </xf>
    <xf numFmtId="0" fontId="4" fillId="8" borderId="96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97" xfId="0" applyFont="1" applyFill="1" applyBorder="1" applyAlignment="1">
      <alignment horizontal="center" vertical="center" wrapText="1"/>
    </xf>
    <xf numFmtId="17" fontId="4" fillId="7" borderId="55" xfId="0" applyNumberFormat="1" applyFont="1" applyFill="1" applyBorder="1" applyAlignment="1">
      <alignment horizontal="center" vertical="center" wrapText="1"/>
    </xf>
    <xf numFmtId="17" fontId="4" fillId="7" borderId="60" xfId="0" applyNumberFormat="1" applyFont="1" applyFill="1" applyBorder="1" applyAlignment="1">
      <alignment horizontal="center" vertical="center" wrapText="1"/>
    </xf>
    <xf numFmtId="17" fontId="4" fillId="7" borderId="58" xfId="0" applyNumberFormat="1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wrapText="1"/>
    </xf>
    <xf numFmtId="0" fontId="6" fillId="12" borderId="24" xfId="0" applyFont="1" applyFill="1" applyBorder="1" applyAlignment="1">
      <alignment horizontal="center" wrapText="1"/>
    </xf>
    <xf numFmtId="0" fontId="6" fillId="12" borderId="77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8" borderId="61" xfId="0" applyFont="1" applyFill="1" applyBorder="1" applyAlignment="1">
      <alignment horizontal="center" vertical="center" wrapText="1"/>
    </xf>
    <xf numFmtId="0" fontId="4" fillId="8" borderId="62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80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4" fillId="13" borderId="32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7" fillId="8" borderId="67" xfId="0" applyFont="1" applyFill="1" applyBorder="1" applyAlignment="1">
      <alignment horizontal="center" vertical="center" wrapText="1"/>
    </xf>
    <xf numFmtId="0" fontId="7" fillId="8" borderId="68" xfId="0" applyFont="1" applyFill="1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69" xfId="0" applyFont="1" applyFill="1" applyBorder="1" applyAlignment="1">
      <alignment horizontal="center" vertical="center" wrapText="1"/>
    </xf>
    <xf numFmtId="0" fontId="4" fillId="8" borderId="66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8" borderId="70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76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91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18" borderId="89" xfId="0" applyFont="1" applyFill="1" applyBorder="1" applyAlignment="1">
      <alignment horizontal="center"/>
    </xf>
    <xf numFmtId="0" fontId="4" fillId="18" borderId="9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0" fillId="14" borderId="43" xfId="0" applyFont="1" applyFill="1" applyBorder="1" applyAlignment="1">
      <alignment horizontal="center" vertical="center"/>
    </xf>
    <xf numFmtId="0" fontId="10" fillId="14" borderId="44" xfId="0" applyFont="1" applyFill="1" applyBorder="1" applyAlignment="1">
      <alignment horizontal="center" vertical="center"/>
    </xf>
    <xf numFmtId="0" fontId="10" fillId="14" borderId="45" xfId="0" applyFont="1" applyFill="1" applyBorder="1" applyAlignment="1">
      <alignment horizontal="center" vertical="center"/>
    </xf>
    <xf numFmtId="0" fontId="7" fillId="18" borderId="84" xfId="0" applyFont="1" applyFill="1" applyBorder="1" applyAlignment="1">
      <alignment horizontal="center"/>
    </xf>
    <xf numFmtId="0" fontId="7" fillId="18" borderId="85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18" borderId="87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4" fillId="18" borderId="87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wrapText="1"/>
    </xf>
    <xf numFmtId="0" fontId="6" fillId="12" borderId="44" xfId="0" applyFont="1" applyFill="1" applyBorder="1" applyAlignment="1">
      <alignment horizontal="center" wrapText="1"/>
    </xf>
    <xf numFmtId="0" fontId="6" fillId="12" borderId="45" xfId="0" applyFont="1" applyFill="1" applyBorder="1" applyAlignment="1">
      <alignment horizontal="center" wrapText="1"/>
    </xf>
    <xf numFmtId="0" fontId="3" fillId="12" borderId="43" xfId="0" applyFont="1" applyFill="1" applyBorder="1" applyAlignment="1">
      <alignment horizontal="center" vertical="center" wrapText="1"/>
    </xf>
    <xf numFmtId="0" fontId="3" fillId="12" borderId="45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CCCCFF"/>
      <color rgb="FFCCFFCC"/>
      <color rgb="FF66FFCC"/>
      <color rgb="FFFF6699"/>
      <color rgb="FFCCECFF"/>
      <color rgb="FFCCFFFF"/>
      <color rgb="FFFFFF66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30.22/helpdesk/front/computer.form.php?id=13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F2" sqref="F2"/>
    </sheetView>
  </sheetViews>
  <sheetFormatPr baseColWidth="10" defaultColWidth="11.42578125" defaultRowHeight="16.5" x14ac:dyDescent="0.3"/>
  <cols>
    <col min="1" max="1" width="14.42578125" style="1" customWidth="1"/>
    <col min="2" max="2" width="18.7109375" style="39" customWidth="1"/>
    <col min="3" max="3" width="19.140625" style="161" customWidth="1"/>
    <col min="4" max="4" width="17.7109375" style="1" customWidth="1"/>
    <col min="5" max="5" width="14.85546875" style="1" customWidth="1"/>
    <col min="6" max="6" width="11.42578125" style="1"/>
    <col min="7" max="7" width="13.140625" style="1" bestFit="1" customWidth="1"/>
    <col min="8" max="8" width="15.85546875" style="1" customWidth="1"/>
    <col min="9" max="9" width="19.85546875" style="1" customWidth="1"/>
    <col min="10" max="10" width="24.28515625" style="161" customWidth="1"/>
    <col min="11" max="11" width="14.85546875" style="39" customWidth="1"/>
    <col min="12" max="16384" width="11.42578125" style="1"/>
  </cols>
  <sheetData>
    <row r="1" spans="1:12" ht="38.25" customHeight="1" x14ac:dyDescent="0.3">
      <c r="A1" s="350" t="s">
        <v>134</v>
      </c>
      <c r="B1" s="351"/>
      <c r="C1" s="351"/>
      <c r="D1" s="351"/>
      <c r="E1" s="351"/>
    </row>
    <row r="2" spans="1:12" ht="23.25" customHeight="1" x14ac:dyDescent="0.3">
      <c r="A2" s="350" t="s">
        <v>355</v>
      </c>
      <c r="B2" s="351"/>
      <c r="C2" s="351"/>
      <c r="D2" s="351"/>
      <c r="E2" s="351"/>
    </row>
    <row r="3" spans="1:12" x14ac:dyDescent="0.3">
      <c r="A3" s="191" t="s">
        <v>0</v>
      </c>
      <c r="B3" s="192"/>
      <c r="C3" s="166" t="s">
        <v>1</v>
      </c>
      <c r="D3" s="167" t="s">
        <v>2</v>
      </c>
      <c r="E3" s="163" t="s">
        <v>362</v>
      </c>
    </row>
    <row r="4" spans="1:12" x14ac:dyDescent="0.3">
      <c r="A4" s="193" t="s">
        <v>354</v>
      </c>
      <c r="B4" s="193"/>
      <c r="C4" s="166">
        <v>4</v>
      </c>
      <c r="D4" s="169">
        <v>44952</v>
      </c>
      <c r="E4" s="163">
        <v>1</v>
      </c>
    </row>
    <row r="5" spans="1:12" ht="26.25" customHeight="1" x14ac:dyDescent="0.3">
      <c r="A5" s="181" t="s">
        <v>141</v>
      </c>
      <c r="B5" s="181"/>
      <c r="C5" s="181"/>
      <c r="D5" s="181"/>
      <c r="E5" s="181"/>
      <c r="F5" s="180"/>
      <c r="G5" s="181" t="s">
        <v>142</v>
      </c>
      <c r="H5" s="181"/>
      <c r="I5" s="181"/>
      <c r="J5" s="181"/>
      <c r="K5" s="181"/>
      <c r="L5" s="181"/>
    </row>
    <row r="6" spans="1:12" ht="38.25" customHeight="1" x14ac:dyDescent="0.3">
      <c r="A6" s="2" t="s">
        <v>143</v>
      </c>
      <c r="B6" s="3" t="s">
        <v>144</v>
      </c>
      <c r="C6" s="2" t="s">
        <v>145</v>
      </c>
      <c r="D6" s="2" t="s">
        <v>146</v>
      </c>
      <c r="E6" s="2" t="s">
        <v>147</v>
      </c>
      <c r="G6" s="3" t="s">
        <v>148</v>
      </c>
      <c r="H6" s="2" t="s">
        <v>143</v>
      </c>
      <c r="I6" s="2" t="s">
        <v>144</v>
      </c>
      <c r="J6" s="2" t="s">
        <v>145</v>
      </c>
      <c r="K6" s="3" t="s">
        <v>146</v>
      </c>
      <c r="L6" s="2" t="s">
        <v>147</v>
      </c>
    </row>
    <row r="7" spans="1:12" ht="18" customHeight="1" x14ac:dyDescent="0.3">
      <c r="A7" s="158">
        <v>1</v>
      </c>
      <c r="B7" s="182" t="s">
        <v>149</v>
      </c>
      <c r="C7" s="156" t="s">
        <v>150</v>
      </c>
      <c r="D7" s="181" t="s">
        <v>151</v>
      </c>
      <c r="E7" s="183" t="s">
        <v>298</v>
      </c>
      <c r="G7" s="186">
        <f>SUM(H7:H26)</f>
        <v>24</v>
      </c>
      <c r="H7" s="158">
        <v>1</v>
      </c>
      <c r="I7" s="187" t="s">
        <v>152</v>
      </c>
      <c r="J7" s="179" t="s">
        <v>150</v>
      </c>
      <c r="K7" s="183" t="s">
        <v>151</v>
      </c>
      <c r="L7" s="182" t="s">
        <v>298</v>
      </c>
    </row>
    <row r="8" spans="1:12" ht="18" customHeight="1" x14ac:dyDescent="0.3">
      <c r="A8" s="158">
        <v>1</v>
      </c>
      <c r="B8" s="182"/>
      <c r="C8" s="156" t="s">
        <v>153</v>
      </c>
      <c r="D8" s="181"/>
      <c r="E8" s="184"/>
      <c r="G8" s="186"/>
      <c r="H8" s="158">
        <v>1</v>
      </c>
      <c r="I8" s="184"/>
      <c r="J8" s="179" t="s">
        <v>154</v>
      </c>
      <c r="K8" s="347"/>
      <c r="L8" s="181"/>
    </row>
    <row r="9" spans="1:12" ht="18" customHeight="1" x14ac:dyDescent="0.3">
      <c r="A9" s="158">
        <v>1</v>
      </c>
      <c r="B9" s="182"/>
      <c r="C9" s="156" t="s">
        <v>154</v>
      </c>
      <c r="D9" s="181"/>
      <c r="E9" s="184"/>
      <c r="G9" s="186"/>
      <c r="H9" s="156">
        <v>1</v>
      </c>
      <c r="I9" s="184"/>
      <c r="J9" s="179" t="s">
        <v>260</v>
      </c>
      <c r="K9" s="347"/>
      <c r="L9" s="181"/>
    </row>
    <row r="10" spans="1:12" ht="18" customHeight="1" x14ac:dyDescent="0.3">
      <c r="A10" s="158">
        <v>1</v>
      </c>
      <c r="B10" s="182"/>
      <c r="C10" s="156" t="s">
        <v>156</v>
      </c>
      <c r="D10" s="181"/>
      <c r="E10" s="184"/>
      <c r="G10" s="186"/>
      <c r="H10" s="156">
        <v>1</v>
      </c>
      <c r="I10" s="184"/>
      <c r="J10" s="179" t="s">
        <v>35</v>
      </c>
      <c r="K10" s="347"/>
      <c r="L10" s="181"/>
    </row>
    <row r="11" spans="1:12" ht="18" customHeight="1" x14ac:dyDescent="0.3">
      <c r="A11" s="158">
        <v>1</v>
      </c>
      <c r="B11" s="182"/>
      <c r="C11" s="156" t="s">
        <v>157</v>
      </c>
      <c r="D11" s="181"/>
      <c r="E11" s="184"/>
      <c r="G11" s="186"/>
      <c r="H11" s="156">
        <v>2</v>
      </c>
      <c r="I11" s="184"/>
      <c r="J11" s="179" t="s">
        <v>156</v>
      </c>
      <c r="K11" s="347"/>
      <c r="L11" s="181"/>
    </row>
    <row r="12" spans="1:12" ht="18" customHeight="1" x14ac:dyDescent="0.3">
      <c r="A12" s="158">
        <v>2</v>
      </c>
      <c r="B12" s="182"/>
      <c r="C12" s="156" t="s">
        <v>158</v>
      </c>
      <c r="D12" s="181" t="s">
        <v>159</v>
      </c>
      <c r="E12" s="184"/>
      <c r="G12" s="186"/>
      <c r="H12" s="158">
        <v>1</v>
      </c>
      <c r="I12" s="184"/>
      <c r="J12" s="179" t="s">
        <v>160</v>
      </c>
      <c r="K12" s="347"/>
      <c r="L12" s="181"/>
    </row>
    <row r="13" spans="1:12" ht="18" customHeight="1" x14ac:dyDescent="0.3">
      <c r="A13" s="158">
        <v>2</v>
      </c>
      <c r="B13" s="182"/>
      <c r="C13" s="156" t="s">
        <v>161</v>
      </c>
      <c r="D13" s="181"/>
      <c r="E13" s="184"/>
      <c r="G13" s="186"/>
      <c r="H13" s="158">
        <v>1</v>
      </c>
      <c r="I13" s="184"/>
      <c r="J13" s="179" t="s">
        <v>157</v>
      </c>
      <c r="K13" s="347"/>
      <c r="L13" s="181"/>
    </row>
    <row r="14" spans="1:12" ht="18" customHeight="1" x14ac:dyDescent="0.3">
      <c r="A14" s="158">
        <v>2</v>
      </c>
      <c r="B14" s="182"/>
      <c r="C14" s="156" t="s">
        <v>70</v>
      </c>
      <c r="D14" s="181"/>
      <c r="E14" s="184"/>
      <c r="G14" s="186"/>
      <c r="H14" s="158">
        <v>1</v>
      </c>
      <c r="I14" s="184"/>
      <c r="J14" s="179" t="s">
        <v>359</v>
      </c>
      <c r="K14" s="347"/>
      <c r="L14" s="181"/>
    </row>
    <row r="15" spans="1:12" ht="18" customHeight="1" x14ac:dyDescent="0.3">
      <c r="A15" s="158">
        <v>1</v>
      </c>
      <c r="B15" s="182"/>
      <c r="C15" s="156" t="s">
        <v>162</v>
      </c>
      <c r="D15" s="181"/>
      <c r="E15" s="184"/>
      <c r="G15" s="186"/>
      <c r="H15" s="158">
        <v>1</v>
      </c>
      <c r="I15" s="184"/>
      <c r="J15" s="179" t="s">
        <v>163</v>
      </c>
      <c r="K15" s="347"/>
      <c r="L15" s="181"/>
    </row>
    <row r="16" spans="1:12" ht="18" customHeight="1" x14ac:dyDescent="0.3">
      <c r="A16" s="158">
        <v>1</v>
      </c>
      <c r="B16" s="182"/>
      <c r="C16" s="156" t="s">
        <v>150</v>
      </c>
      <c r="D16" s="181"/>
      <c r="E16" s="184"/>
      <c r="G16" s="186"/>
      <c r="H16" s="158">
        <v>1</v>
      </c>
      <c r="I16" s="184"/>
      <c r="J16" s="179" t="s">
        <v>23</v>
      </c>
      <c r="K16" s="347"/>
      <c r="L16" s="181"/>
    </row>
    <row r="17" spans="1:12" ht="18" customHeight="1" x14ac:dyDescent="0.3">
      <c r="A17" s="158">
        <v>1</v>
      </c>
      <c r="B17" s="182"/>
      <c r="C17" s="156" t="s">
        <v>164</v>
      </c>
      <c r="D17" s="181"/>
      <c r="E17" s="184"/>
      <c r="G17" s="186"/>
      <c r="H17" s="158">
        <v>2</v>
      </c>
      <c r="I17" s="184"/>
      <c r="J17" s="179" t="s">
        <v>32</v>
      </c>
      <c r="K17" s="347"/>
      <c r="L17" s="181"/>
    </row>
    <row r="18" spans="1:12" ht="18" customHeight="1" x14ac:dyDescent="0.3">
      <c r="A18" s="158">
        <v>1</v>
      </c>
      <c r="B18" s="182"/>
      <c r="C18" s="156" t="s">
        <v>165</v>
      </c>
      <c r="D18" s="181"/>
      <c r="E18" s="184"/>
      <c r="G18" s="186"/>
      <c r="H18" s="158">
        <v>1</v>
      </c>
      <c r="I18" s="184"/>
      <c r="J18" s="179" t="s">
        <v>14</v>
      </c>
      <c r="K18" s="347"/>
      <c r="L18" s="181"/>
    </row>
    <row r="19" spans="1:12" ht="18" customHeight="1" x14ac:dyDescent="0.3">
      <c r="A19" s="158">
        <v>1</v>
      </c>
      <c r="B19" s="182"/>
      <c r="C19" s="156" t="s">
        <v>156</v>
      </c>
      <c r="D19" s="181"/>
      <c r="E19" s="185"/>
      <c r="G19" s="186"/>
      <c r="H19" s="158">
        <v>1</v>
      </c>
      <c r="I19" s="184"/>
      <c r="J19" s="179" t="s">
        <v>48</v>
      </c>
      <c r="K19" s="347"/>
      <c r="L19" s="181"/>
    </row>
    <row r="20" spans="1:12" x14ac:dyDescent="0.3">
      <c r="A20" s="4">
        <f>SUM(A7:A19)</f>
        <v>16</v>
      </c>
      <c r="B20" s="345" t="s">
        <v>166</v>
      </c>
      <c r="C20" s="349"/>
      <c r="D20" s="346"/>
      <c r="E20" s="5"/>
      <c r="G20" s="186"/>
      <c r="H20" s="158">
        <v>1</v>
      </c>
      <c r="I20" s="184"/>
      <c r="J20" s="179" t="s">
        <v>52</v>
      </c>
      <c r="K20" s="347"/>
      <c r="L20" s="181"/>
    </row>
    <row r="21" spans="1:12" x14ac:dyDescent="0.3">
      <c r="G21" s="186"/>
      <c r="H21" s="158">
        <v>1</v>
      </c>
      <c r="I21" s="184"/>
      <c r="J21" s="179" t="s">
        <v>167</v>
      </c>
      <c r="K21" s="347"/>
      <c r="L21" s="181"/>
    </row>
    <row r="22" spans="1:12" x14ac:dyDescent="0.3">
      <c r="G22" s="186"/>
      <c r="H22" s="162">
        <v>1</v>
      </c>
      <c r="I22" s="184"/>
      <c r="J22" s="179" t="s">
        <v>168</v>
      </c>
      <c r="K22" s="347"/>
      <c r="L22" s="181"/>
    </row>
    <row r="23" spans="1:12" x14ac:dyDescent="0.3">
      <c r="G23" s="186"/>
      <c r="H23" s="162">
        <v>1</v>
      </c>
      <c r="I23" s="184"/>
      <c r="J23" s="179" t="s">
        <v>169</v>
      </c>
      <c r="K23" s="347"/>
      <c r="L23" s="181"/>
    </row>
    <row r="24" spans="1:12" x14ac:dyDescent="0.3">
      <c r="A24" s="188" t="s">
        <v>170</v>
      </c>
      <c r="B24" s="188"/>
      <c r="C24" s="188"/>
      <c r="D24" s="188"/>
      <c r="E24" s="188"/>
      <c r="G24" s="186"/>
      <c r="H24" s="162">
        <v>1</v>
      </c>
      <c r="I24" s="184"/>
      <c r="J24" s="179" t="s">
        <v>171</v>
      </c>
      <c r="K24" s="347"/>
      <c r="L24" s="181"/>
    </row>
    <row r="25" spans="1:12" x14ac:dyDescent="0.3">
      <c r="A25" s="2" t="s">
        <v>143</v>
      </c>
      <c r="B25" s="3" t="s">
        <v>144</v>
      </c>
      <c r="C25" s="2" t="s">
        <v>145</v>
      </c>
      <c r="D25" s="2" t="s">
        <v>146</v>
      </c>
      <c r="E25" s="2" t="s">
        <v>147</v>
      </c>
      <c r="G25" s="186"/>
      <c r="H25" s="162">
        <v>1</v>
      </c>
      <c r="I25" s="184"/>
      <c r="J25" s="179" t="s">
        <v>172</v>
      </c>
      <c r="K25" s="347"/>
      <c r="L25" s="181"/>
    </row>
    <row r="26" spans="1:12" ht="33" x14ac:dyDescent="0.3">
      <c r="A26" s="158">
        <v>1</v>
      </c>
      <c r="B26" s="166" t="s">
        <v>170</v>
      </c>
      <c r="C26" s="158" t="s">
        <v>159</v>
      </c>
      <c r="D26" s="165" t="s">
        <v>159</v>
      </c>
      <c r="E26" s="159" t="s">
        <v>299</v>
      </c>
      <c r="G26" s="186"/>
      <c r="H26" s="158">
        <v>3</v>
      </c>
      <c r="I26" s="184"/>
      <c r="J26" s="156" t="s">
        <v>173</v>
      </c>
      <c r="K26" s="348"/>
      <c r="L26" s="181"/>
    </row>
    <row r="27" spans="1:12" x14ac:dyDescent="0.3">
      <c r="A27" s="4">
        <v>1</v>
      </c>
      <c r="B27" s="345" t="s">
        <v>174</v>
      </c>
      <c r="C27" s="349"/>
      <c r="D27" s="346"/>
      <c r="G27" s="186">
        <f>SUM(H27:H30)</f>
        <v>5</v>
      </c>
      <c r="H27" s="156">
        <v>1</v>
      </c>
      <c r="I27" s="184"/>
      <c r="J27" s="156" t="s">
        <v>360</v>
      </c>
      <c r="K27" s="182" t="s">
        <v>175</v>
      </c>
      <c r="L27" s="181"/>
    </row>
    <row r="28" spans="1:12" x14ac:dyDescent="0.3">
      <c r="G28" s="186"/>
      <c r="H28" s="156">
        <v>1</v>
      </c>
      <c r="I28" s="184"/>
      <c r="J28" s="156" t="s">
        <v>16</v>
      </c>
      <c r="K28" s="182"/>
      <c r="L28" s="181"/>
    </row>
    <row r="29" spans="1:12" x14ac:dyDescent="0.3">
      <c r="G29" s="186"/>
      <c r="H29" s="156">
        <v>1</v>
      </c>
      <c r="I29" s="184"/>
      <c r="J29" s="156" t="s">
        <v>176</v>
      </c>
      <c r="K29" s="182"/>
      <c r="L29" s="181"/>
    </row>
    <row r="30" spans="1:12" x14ac:dyDescent="0.3">
      <c r="A30" s="188" t="s">
        <v>178</v>
      </c>
      <c r="B30" s="188"/>
      <c r="C30" s="188"/>
      <c r="D30" s="188"/>
      <c r="E30" s="188"/>
      <c r="G30" s="186"/>
      <c r="H30" s="156">
        <v>2</v>
      </c>
      <c r="I30" s="184"/>
      <c r="J30" s="156" t="s">
        <v>177</v>
      </c>
      <c r="K30" s="182"/>
      <c r="L30" s="181"/>
    </row>
    <row r="31" spans="1:12" x14ac:dyDescent="0.3">
      <c r="A31" s="2" t="s">
        <v>143</v>
      </c>
      <c r="B31" s="3" t="s">
        <v>144</v>
      </c>
      <c r="C31" s="2" t="s">
        <v>145</v>
      </c>
      <c r="D31" s="2" t="s">
        <v>146</v>
      </c>
      <c r="E31" s="2" t="s">
        <v>147</v>
      </c>
      <c r="G31" s="186">
        <f>SUM(H31:H34)</f>
        <v>4</v>
      </c>
      <c r="H31" s="156">
        <v>1</v>
      </c>
      <c r="I31" s="184"/>
      <c r="J31" s="156" t="s">
        <v>156</v>
      </c>
      <c r="K31" s="182" t="s">
        <v>159</v>
      </c>
      <c r="L31" s="181"/>
    </row>
    <row r="32" spans="1:12" x14ac:dyDescent="0.3">
      <c r="A32" s="158">
        <v>1</v>
      </c>
      <c r="B32" s="166" t="s">
        <v>180</v>
      </c>
      <c r="C32" s="158" t="s">
        <v>159</v>
      </c>
      <c r="D32" s="165" t="s">
        <v>159</v>
      </c>
      <c r="E32" s="159" t="s">
        <v>300</v>
      </c>
      <c r="G32" s="186"/>
      <c r="H32" s="156">
        <v>1</v>
      </c>
      <c r="I32" s="184"/>
      <c r="J32" s="156" t="s">
        <v>179</v>
      </c>
      <c r="K32" s="182"/>
      <c r="L32" s="181"/>
    </row>
    <row r="33" spans="1:12" x14ac:dyDescent="0.3">
      <c r="A33" s="158">
        <v>1</v>
      </c>
      <c r="B33" s="166" t="s">
        <v>180</v>
      </c>
      <c r="C33" s="158" t="s">
        <v>181</v>
      </c>
      <c r="D33" s="165" t="s">
        <v>151</v>
      </c>
      <c r="E33" s="159" t="s">
        <v>300</v>
      </c>
      <c r="G33" s="186"/>
      <c r="H33" s="156">
        <v>1</v>
      </c>
      <c r="I33" s="184"/>
      <c r="J33" s="156" t="s">
        <v>182</v>
      </c>
      <c r="K33" s="182"/>
      <c r="L33" s="181"/>
    </row>
    <row r="34" spans="1:12" x14ac:dyDescent="0.3">
      <c r="A34" s="4">
        <v>2</v>
      </c>
      <c r="B34" s="345" t="s">
        <v>174</v>
      </c>
      <c r="C34" s="349"/>
      <c r="D34" s="346"/>
      <c r="G34" s="186"/>
      <c r="H34" s="156">
        <v>1</v>
      </c>
      <c r="I34" s="184"/>
      <c r="J34" s="156" t="s">
        <v>183</v>
      </c>
      <c r="K34" s="182"/>
      <c r="L34" s="181"/>
    </row>
    <row r="35" spans="1:12" x14ac:dyDescent="0.3">
      <c r="G35" s="186">
        <f>SUM(H35:H37)</f>
        <v>4</v>
      </c>
      <c r="H35" s="158">
        <v>1</v>
      </c>
      <c r="I35" s="184"/>
      <c r="J35" s="156" t="s">
        <v>361</v>
      </c>
      <c r="K35" s="182" t="s">
        <v>184</v>
      </c>
      <c r="L35" s="181"/>
    </row>
    <row r="36" spans="1:12" x14ac:dyDescent="0.3">
      <c r="G36" s="186"/>
      <c r="H36" s="158">
        <v>1</v>
      </c>
      <c r="I36" s="184"/>
      <c r="J36" s="156" t="s">
        <v>185</v>
      </c>
      <c r="K36" s="182"/>
      <c r="L36" s="181"/>
    </row>
    <row r="37" spans="1:12" x14ac:dyDescent="0.3">
      <c r="G37" s="186"/>
      <c r="H37" s="158">
        <v>2</v>
      </c>
      <c r="I37" s="185"/>
      <c r="J37" s="156" t="s">
        <v>160</v>
      </c>
      <c r="K37" s="182"/>
      <c r="L37" s="181"/>
    </row>
    <row r="38" spans="1:12" x14ac:dyDescent="0.3">
      <c r="A38" s="190" t="s">
        <v>191</v>
      </c>
      <c r="B38" s="190"/>
      <c r="C38" s="190"/>
      <c r="D38" s="190"/>
      <c r="E38" s="190"/>
      <c r="G38" s="4">
        <f>SUM(G7:G35)</f>
        <v>37</v>
      </c>
      <c r="H38" s="189" t="s">
        <v>186</v>
      </c>
      <c r="I38" s="189"/>
      <c r="J38" s="189"/>
      <c r="K38" s="189"/>
    </row>
    <row r="39" spans="1:12" x14ac:dyDescent="0.3">
      <c r="A39" s="2" t="s">
        <v>143</v>
      </c>
      <c r="B39" s="3" t="s">
        <v>144</v>
      </c>
      <c r="C39" s="2" t="s">
        <v>145</v>
      </c>
      <c r="D39" s="2" t="s">
        <v>146</v>
      </c>
      <c r="E39" s="2" t="s">
        <v>147</v>
      </c>
      <c r="G39" s="7"/>
      <c r="H39" s="7"/>
      <c r="I39" s="7"/>
      <c r="J39" s="160"/>
    </row>
    <row r="40" spans="1:12" ht="33" x14ac:dyDescent="0.3">
      <c r="A40" s="158">
        <v>70</v>
      </c>
      <c r="B40" s="166" t="s">
        <v>187</v>
      </c>
      <c r="C40" s="164" t="s">
        <v>190</v>
      </c>
      <c r="D40" s="164" t="s">
        <v>190</v>
      </c>
      <c r="E40" s="159" t="s">
        <v>298</v>
      </c>
      <c r="G40" s="7"/>
      <c r="H40" s="7"/>
      <c r="I40" s="7"/>
      <c r="J40" s="160"/>
    </row>
    <row r="41" spans="1:12" ht="33" x14ac:dyDescent="0.3">
      <c r="A41" s="156">
        <v>8</v>
      </c>
      <c r="B41" s="166" t="s">
        <v>188</v>
      </c>
      <c r="C41" s="164" t="s">
        <v>190</v>
      </c>
      <c r="D41" s="164" t="s">
        <v>190</v>
      </c>
      <c r="E41" s="159" t="s">
        <v>298</v>
      </c>
    </row>
    <row r="42" spans="1:12" ht="49.5" x14ac:dyDescent="0.3">
      <c r="A42" s="158">
        <v>3</v>
      </c>
      <c r="B42" s="166" t="s">
        <v>189</v>
      </c>
      <c r="C42" s="168" t="s">
        <v>259</v>
      </c>
      <c r="D42" s="164" t="s">
        <v>151</v>
      </c>
      <c r="E42" s="159" t="s">
        <v>298</v>
      </c>
    </row>
    <row r="43" spans="1:12" x14ac:dyDescent="0.3">
      <c r="A43" s="4">
        <v>79</v>
      </c>
      <c r="B43" s="345" t="s">
        <v>192</v>
      </c>
      <c r="C43" s="349"/>
      <c r="D43" s="346"/>
    </row>
    <row r="46" spans="1:12" x14ac:dyDescent="0.3">
      <c r="A46" s="190" t="s">
        <v>209</v>
      </c>
      <c r="B46" s="190"/>
      <c r="C46" s="190"/>
      <c r="D46" s="190"/>
      <c r="E46" s="190"/>
      <c r="G46" s="7"/>
      <c r="H46" s="7"/>
      <c r="I46" s="7"/>
      <c r="J46" s="160"/>
    </row>
    <row r="47" spans="1:12" x14ac:dyDescent="0.3">
      <c r="A47" s="2" t="s">
        <v>143</v>
      </c>
      <c r="B47" s="3" t="s">
        <v>144</v>
      </c>
      <c r="C47" s="2" t="s">
        <v>145</v>
      </c>
      <c r="D47" s="2" t="s">
        <v>146</v>
      </c>
      <c r="E47" s="2" t="s">
        <v>147</v>
      </c>
      <c r="G47" s="7"/>
      <c r="H47" s="7"/>
      <c r="I47" s="7"/>
      <c r="J47" s="160"/>
    </row>
    <row r="48" spans="1:12" x14ac:dyDescent="0.3">
      <c r="A48" s="158">
        <v>1</v>
      </c>
      <c r="B48" s="166" t="s">
        <v>210</v>
      </c>
      <c r="C48" s="158" t="s">
        <v>151</v>
      </c>
      <c r="D48" s="164" t="s">
        <v>151</v>
      </c>
      <c r="E48" s="159" t="s">
        <v>300</v>
      </c>
    </row>
    <row r="49" spans="1:5" x14ac:dyDescent="0.3">
      <c r="A49" s="156">
        <v>1</v>
      </c>
      <c r="B49" s="166" t="s">
        <v>210</v>
      </c>
      <c r="C49" s="158" t="s">
        <v>159</v>
      </c>
      <c r="D49" s="164" t="s">
        <v>159</v>
      </c>
      <c r="E49" s="159" t="s">
        <v>300</v>
      </c>
    </row>
    <row r="50" spans="1:5" x14ac:dyDescent="0.3">
      <c r="A50" s="4">
        <v>2</v>
      </c>
      <c r="B50" s="345" t="s">
        <v>192</v>
      </c>
      <c r="C50" s="349"/>
      <c r="D50" s="346"/>
    </row>
    <row r="53" spans="1:5" x14ac:dyDescent="0.3">
      <c r="A53" s="190" t="s">
        <v>211</v>
      </c>
      <c r="B53" s="190"/>
      <c r="C53" s="190"/>
      <c r="D53" s="190"/>
      <c r="E53" s="190"/>
    </row>
    <row r="54" spans="1:5" x14ac:dyDescent="0.3">
      <c r="A54" s="2" t="s">
        <v>143</v>
      </c>
      <c r="B54" s="3" t="s">
        <v>144</v>
      </c>
      <c r="C54" s="2" t="s">
        <v>145</v>
      </c>
      <c r="D54" s="2" t="s">
        <v>146</v>
      </c>
      <c r="E54" s="2" t="s">
        <v>147</v>
      </c>
    </row>
    <row r="55" spans="1:5" ht="33" x14ac:dyDescent="0.3">
      <c r="A55" s="158">
        <v>1</v>
      </c>
      <c r="B55" s="166" t="s">
        <v>212</v>
      </c>
      <c r="C55" s="166" t="s">
        <v>213</v>
      </c>
      <c r="D55" s="168" t="s">
        <v>213</v>
      </c>
      <c r="E55" s="159" t="s">
        <v>214</v>
      </c>
    </row>
  </sheetData>
  <mergeCells count="31">
    <mergeCell ref="B50:D50"/>
    <mergeCell ref="A53:E53"/>
    <mergeCell ref="A3:B3"/>
    <mergeCell ref="A4:B4"/>
    <mergeCell ref="A46:E46"/>
    <mergeCell ref="A5:E5"/>
    <mergeCell ref="A1:E1"/>
    <mergeCell ref="A2:E2"/>
    <mergeCell ref="H38:K38"/>
    <mergeCell ref="A38:E38"/>
    <mergeCell ref="B43:D43"/>
    <mergeCell ref="B27:D27"/>
    <mergeCell ref="G27:G30"/>
    <mergeCell ref="K27:K30"/>
    <mergeCell ref="G35:G37"/>
    <mergeCell ref="K35:K37"/>
    <mergeCell ref="A30:E30"/>
    <mergeCell ref="G31:G34"/>
    <mergeCell ref="K31:K34"/>
    <mergeCell ref="B34:D34"/>
    <mergeCell ref="G5:L5"/>
    <mergeCell ref="B7:B19"/>
    <mergeCell ref="D7:D11"/>
    <mergeCell ref="E7:E19"/>
    <mergeCell ref="G7:G26"/>
    <mergeCell ref="I7:I37"/>
    <mergeCell ref="K7:K26"/>
    <mergeCell ref="L7:L37"/>
    <mergeCell ref="D12:D19"/>
    <mergeCell ref="B20:D20"/>
    <mergeCell ref="A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76"/>
  <sheetViews>
    <sheetView topLeftCell="B1" workbookViewId="0">
      <selection activeCell="I6" sqref="I6"/>
    </sheetView>
  </sheetViews>
  <sheetFormatPr baseColWidth="10" defaultColWidth="11.42578125" defaultRowHeight="16.5" x14ac:dyDescent="0.3"/>
  <cols>
    <col min="1" max="1" width="11.42578125" style="1"/>
    <col min="2" max="2" width="21.85546875" style="1" customWidth="1"/>
    <col min="3" max="3" width="24.140625" style="1" customWidth="1"/>
    <col min="4" max="4" width="24" style="1" customWidth="1"/>
    <col min="5" max="5" width="35.7109375" style="1" customWidth="1"/>
    <col min="6" max="6" width="17.42578125" style="1" customWidth="1"/>
    <col min="7" max="9" width="11.42578125" style="1"/>
    <col min="10" max="10" width="20.85546875" style="1" customWidth="1"/>
    <col min="11" max="11" width="22.28515625" style="1" customWidth="1"/>
    <col min="12" max="12" width="18.42578125" style="1" bestFit="1" customWidth="1"/>
    <col min="13" max="16384" width="11.42578125" style="1"/>
  </cols>
  <sheetData>
    <row r="1" spans="2:14" ht="21" customHeight="1" thickBot="1" x14ac:dyDescent="0.35">
      <c r="B1" s="352" t="s">
        <v>134</v>
      </c>
      <c r="C1" s="353"/>
      <c r="D1" s="353"/>
      <c r="E1" s="353"/>
      <c r="F1" s="354"/>
    </row>
    <row r="2" spans="2:14" ht="21" customHeight="1" thickBot="1" x14ac:dyDescent="0.35">
      <c r="B2" s="352" t="s">
        <v>355</v>
      </c>
      <c r="C2" s="353"/>
      <c r="D2" s="353"/>
      <c r="E2" s="353"/>
      <c r="F2" s="354"/>
    </row>
    <row r="3" spans="2:14" ht="17.25" customHeight="1" thickBot="1" x14ac:dyDescent="0.35">
      <c r="B3" s="355" t="s">
        <v>0</v>
      </c>
      <c r="C3" s="356"/>
      <c r="D3" s="357" t="s">
        <v>1</v>
      </c>
      <c r="E3" s="358" t="s">
        <v>2</v>
      </c>
      <c r="F3" s="359" t="s">
        <v>362</v>
      </c>
    </row>
    <row r="4" spans="2:14" ht="17.25" customHeight="1" thickBot="1" x14ac:dyDescent="0.35">
      <c r="B4" s="300" t="s">
        <v>354</v>
      </c>
      <c r="C4" s="301"/>
      <c r="D4" s="173">
        <v>4</v>
      </c>
      <c r="E4" s="174">
        <v>44952</v>
      </c>
      <c r="F4" s="360">
        <v>2</v>
      </c>
    </row>
    <row r="5" spans="2:14" ht="18" customHeight="1" thickBot="1" x14ac:dyDescent="0.35">
      <c r="B5" s="361" t="s">
        <v>335</v>
      </c>
      <c r="C5" s="362"/>
      <c r="D5" s="362"/>
      <c r="E5" s="362"/>
      <c r="F5" s="363"/>
    </row>
    <row r="6" spans="2:14" ht="17.25" thickBot="1" x14ac:dyDescent="0.35">
      <c r="B6" s="170" t="s">
        <v>4</v>
      </c>
      <c r="C6" s="171" t="s">
        <v>5</v>
      </c>
      <c r="D6" s="172" t="s">
        <v>6</v>
      </c>
      <c r="E6" s="364" t="s">
        <v>7</v>
      </c>
      <c r="F6" s="365"/>
      <c r="N6" s="1">
        <v>77</v>
      </c>
    </row>
    <row r="7" spans="2:14" ht="17.25" thickBot="1" x14ac:dyDescent="0.35">
      <c r="B7" s="288" t="s">
        <v>336</v>
      </c>
      <c r="C7" s="290" t="s">
        <v>13</v>
      </c>
      <c r="D7" s="292" t="s">
        <v>14</v>
      </c>
      <c r="E7" s="91" t="s">
        <v>112</v>
      </c>
      <c r="F7" s="92">
        <v>1</v>
      </c>
    </row>
    <row r="8" spans="2:14" ht="17.25" thickBot="1" x14ac:dyDescent="0.35">
      <c r="B8" s="289"/>
      <c r="C8" s="291"/>
      <c r="D8" s="293"/>
      <c r="E8" s="93" t="s">
        <v>289</v>
      </c>
      <c r="F8" s="94">
        <v>2</v>
      </c>
    </row>
    <row r="9" spans="2:14" ht="17.25" thickTop="1" x14ac:dyDescent="0.3">
      <c r="B9" s="294" t="s">
        <v>337</v>
      </c>
      <c r="C9" s="296" t="s">
        <v>14</v>
      </c>
      <c r="D9" s="298" t="s">
        <v>14</v>
      </c>
      <c r="E9" s="87" t="s">
        <v>15</v>
      </c>
      <c r="F9" s="92">
        <v>3</v>
      </c>
    </row>
    <row r="10" spans="2:14" ht="33" x14ac:dyDescent="0.3">
      <c r="B10" s="295"/>
      <c r="C10" s="297"/>
      <c r="D10" s="299"/>
      <c r="E10" s="89" t="s">
        <v>218</v>
      </c>
      <c r="F10" s="96">
        <v>4</v>
      </c>
    </row>
    <row r="11" spans="2:14" ht="17.25" thickBot="1" x14ac:dyDescent="0.35">
      <c r="B11" s="289"/>
      <c r="C11" s="291"/>
      <c r="D11" s="293"/>
      <c r="E11" s="90" t="s">
        <v>290</v>
      </c>
      <c r="F11" s="97">
        <v>5</v>
      </c>
      <c r="K11" s="12" t="s">
        <v>261</v>
      </c>
      <c r="L11" s="12"/>
    </row>
    <row r="12" spans="2:14" ht="18" thickTop="1" thickBot="1" x14ac:dyDescent="0.35">
      <c r="B12" s="194" t="s">
        <v>338</v>
      </c>
      <c r="C12" s="197" t="s">
        <v>16</v>
      </c>
      <c r="D12" s="197" t="s">
        <v>17</v>
      </c>
      <c r="E12" s="111" t="s">
        <v>219</v>
      </c>
      <c r="F12" s="95">
        <v>6</v>
      </c>
      <c r="K12" s="13" t="s">
        <v>258</v>
      </c>
      <c r="L12" s="13"/>
    </row>
    <row r="13" spans="2:14" ht="17.25" thickBot="1" x14ac:dyDescent="0.35">
      <c r="B13" s="195"/>
      <c r="C13" s="198"/>
      <c r="D13" s="198"/>
      <c r="E13" s="112" t="s">
        <v>18</v>
      </c>
      <c r="F13" s="92">
        <v>7</v>
      </c>
      <c r="K13" s="85" t="s">
        <v>131</v>
      </c>
      <c r="L13" s="85"/>
    </row>
    <row r="14" spans="2:14" ht="17.25" thickBot="1" x14ac:dyDescent="0.35">
      <c r="B14" s="195"/>
      <c r="C14" s="198"/>
      <c r="D14" s="198"/>
      <c r="E14" s="112" t="s">
        <v>113</v>
      </c>
      <c r="F14" s="92">
        <v>8</v>
      </c>
      <c r="K14" s="14" t="s">
        <v>282</v>
      </c>
      <c r="L14" s="14"/>
    </row>
    <row r="15" spans="2:14" ht="17.25" thickBot="1" x14ac:dyDescent="0.35">
      <c r="B15" s="195"/>
      <c r="C15" s="198"/>
      <c r="D15" s="198"/>
      <c r="E15" s="112" t="s">
        <v>114</v>
      </c>
      <c r="F15" s="92">
        <v>9</v>
      </c>
      <c r="K15" s="15" t="s">
        <v>305</v>
      </c>
      <c r="L15" s="15"/>
    </row>
    <row r="16" spans="2:14" ht="17.25" thickBot="1" x14ac:dyDescent="0.35">
      <c r="B16" s="195"/>
      <c r="C16" s="198"/>
      <c r="D16" s="198"/>
      <c r="E16" s="112" t="s">
        <v>115</v>
      </c>
      <c r="F16" s="92">
        <v>10</v>
      </c>
      <c r="K16" s="16" t="s">
        <v>268</v>
      </c>
      <c r="L16" s="16"/>
    </row>
    <row r="17" spans="2:12" ht="17.25" thickBot="1" x14ac:dyDescent="0.35">
      <c r="B17" s="195"/>
      <c r="C17" s="198"/>
      <c r="D17" s="198"/>
      <c r="E17" s="112" t="s">
        <v>116</v>
      </c>
      <c r="F17" s="92">
        <v>11</v>
      </c>
      <c r="K17" s="103" t="s">
        <v>304</v>
      </c>
      <c r="L17" s="103"/>
    </row>
    <row r="18" spans="2:12" ht="17.25" thickBot="1" x14ac:dyDescent="0.35">
      <c r="B18" s="195"/>
      <c r="C18" s="198"/>
      <c r="D18" s="198"/>
      <c r="E18" s="112" t="s">
        <v>117</v>
      </c>
      <c r="F18" s="92">
        <v>12</v>
      </c>
      <c r="K18" s="84" t="s">
        <v>306</v>
      </c>
      <c r="L18" s="84"/>
    </row>
    <row r="19" spans="2:12" ht="17.25" thickBot="1" x14ac:dyDescent="0.35">
      <c r="B19" s="195"/>
      <c r="C19" s="198"/>
      <c r="D19" s="198"/>
      <c r="E19" s="112" t="s">
        <v>118</v>
      </c>
      <c r="F19" s="92">
        <v>13</v>
      </c>
      <c r="K19" s="100" t="s">
        <v>311</v>
      </c>
      <c r="L19" s="101"/>
    </row>
    <row r="20" spans="2:12" ht="17.25" thickBot="1" x14ac:dyDescent="0.35">
      <c r="B20" s="195"/>
      <c r="C20" s="198"/>
      <c r="D20" s="198"/>
      <c r="E20" s="112" t="s">
        <v>262</v>
      </c>
      <c r="F20" s="92">
        <v>14</v>
      </c>
      <c r="K20" s="102" t="s">
        <v>314</v>
      </c>
      <c r="L20" s="102"/>
    </row>
    <row r="21" spans="2:12" ht="17.25" thickBot="1" x14ac:dyDescent="0.35">
      <c r="B21" s="195"/>
      <c r="C21" s="198"/>
      <c r="D21" s="198"/>
      <c r="E21" s="112" t="s">
        <v>263</v>
      </c>
      <c r="F21" s="92">
        <v>15</v>
      </c>
    </row>
    <row r="22" spans="2:12" ht="17.25" thickBot="1" x14ac:dyDescent="0.35">
      <c r="B22" s="195"/>
      <c r="C22" s="198"/>
      <c r="D22" s="198"/>
      <c r="E22" s="11" t="s">
        <v>312</v>
      </c>
      <c r="F22" s="88">
        <v>16</v>
      </c>
      <c r="G22" s="1" t="s">
        <v>313</v>
      </c>
    </row>
    <row r="23" spans="2:12" ht="17.25" thickBot="1" x14ac:dyDescent="0.35">
      <c r="B23" s="262"/>
      <c r="C23" s="263"/>
      <c r="D23" s="263"/>
      <c r="E23" s="17" t="s">
        <v>119</v>
      </c>
      <c r="F23" s="92">
        <v>17</v>
      </c>
    </row>
    <row r="24" spans="2:12" ht="17.25" thickBot="1" x14ac:dyDescent="0.35">
      <c r="B24" s="279" t="s">
        <v>339</v>
      </c>
      <c r="C24" s="282" t="s">
        <v>20</v>
      </c>
      <c r="D24" s="285" t="s">
        <v>17</v>
      </c>
      <c r="E24" s="26" t="s">
        <v>122</v>
      </c>
      <c r="F24" s="92">
        <v>18</v>
      </c>
    </row>
    <row r="25" spans="2:12" ht="17.25" thickBot="1" x14ac:dyDescent="0.35">
      <c r="B25" s="280"/>
      <c r="C25" s="283"/>
      <c r="D25" s="286"/>
      <c r="E25" s="27" t="s">
        <v>21</v>
      </c>
      <c r="F25" s="92">
        <v>19</v>
      </c>
    </row>
    <row r="26" spans="2:12" ht="17.25" thickBot="1" x14ac:dyDescent="0.35">
      <c r="B26" s="280"/>
      <c r="C26" s="283"/>
      <c r="D26" s="286"/>
      <c r="E26" s="27" t="s">
        <v>264</v>
      </c>
      <c r="F26" s="92">
        <v>20</v>
      </c>
    </row>
    <row r="27" spans="2:12" ht="17.25" thickBot="1" x14ac:dyDescent="0.35">
      <c r="B27" s="280"/>
      <c r="C27" s="283"/>
      <c r="D27" s="286"/>
      <c r="E27" s="27" t="s">
        <v>265</v>
      </c>
      <c r="F27" s="92">
        <v>21</v>
      </c>
    </row>
    <row r="28" spans="2:12" ht="17.25" thickBot="1" x14ac:dyDescent="0.35">
      <c r="B28" s="280"/>
      <c r="C28" s="283"/>
      <c r="D28" s="286"/>
      <c r="E28" s="27" t="s">
        <v>266</v>
      </c>
      <c r="F28" s="92">
        <v>22</v>
      </c>
    </row>
    <row r="29" spans="2:12" ht="17.25" thickBot="1" x14ac:dyDescent="0.35">
      <c r="B29" s="280"/>
      <c r="C29" s="283"/>
      <c r="D29" s="286"/>
      <c r="E29" s="27" t="s">
        <v>120</v>
      </c>
      <c r="F29" s="92">
        <v>23</v>
      </c>
    </row>
    <row r="30" spans="2:12" ht="17.25" thickBot="1" x14ac:dyDescent="0.35">
      <c r="B30" s="280"/>
      <c r="C30" s="283"/>
      <c r="D30" s="286"/>
      <c r="E30" s="27" t="s">
        <v>121</v>
      </c>
      <c r="F30" s="92">
        <v>24</v>
      </c>
    </row>
    <row r="31" spans="2:12" ht="17.25" thickBot="1" x14ac:dyDescent="0.35">
      <c r="B31" s="281"/>
      <c r="C31" s="284"/>
      <c r="D31" s="287"/>
      <c r="E31" s="60" t="s">
        <v>22</v>
      </c>
      <c r="F31" s="92">
        <v>25</v>
      </c>
    </row>
    <row r="32" spans="2:12" ht="17.25" thickBot="1" x14ac:dyDescent="0.35">
      <c r="B32" s="276" t="s">
        <v>341</v>
      </c>
      <c r="C32" s="276" t="s">
        <v>24</v>
      </c>
      <c r="D32" s="276" t="s">
        <v>9</v>
      </c>
      <c r="E32" s="118" t="s">
        <v>315</v>
      </c>
      <c r="F32" s="92">
        <v>26</v>
      </c>
    </row>
    <row r="33" spans="2:6" ht="17.25" thickBot="1" x14ac:dyDescent="0.35">
      <c r="B33" s="277"/>
      <c r="C33" s="277"/>
      <c r="D33" s="277"/>
      <c r="E33" s="119" t="s">
        <v>25</v>
      </c>
      <c r="F33" s="92">
        <v>27</v>
      </c>
    </row>
    <row r="34" spans="2:6" ht="18" thickTop="1" thickBot="1" x14ac:dyDescent="0.35">
      <c r="B34" s="278" t="s">
        <v>340</v>
      </c>
      <c r="C34" s="278" t="s">
        <v>32</v>
      </c>
      <c r="D34" s="278" t="s">
        <v>9</v>
      </c>
      <c r="E34" s="120" t="s">
        <v>33</v>
      </c>
      <c r="F34" s="92">
        <v>28</v>
      </c>
    </row>
    <row r="35" spans="2:6" ht="17.25" thickBot="1" x14ac:dyDescent="0.35">
      <c r="B35" s="276"/>
      <c r="C35" s="276"/>
      <c r="D35" s="276"/>
      <c r="E35" s="120" t="s">
        <v>224</v>
      </c>
      <c r="F35" s="92">
        <v>29</v>
      </c>
    </row>
    <row r="36" spans="2:6" ht="17.25" thickBot="1" x14ac:dyDescent="0.35">
      <c r="B36" s="276"/>
      <c r="C36" s="276"/>
      <c r="D36" s="276"/>
      <c r="E36" s="121" t="s">
        <v>326</v>
      </c>
      <c r="F36" s="92"/>
    </row>
    <row r="37" spans="2:6" ht="17.25" thickBot="1" x14ac:dyDescent="0.35">
      <c r="B37" s="276"/>
      <c r="C37" s="276"/>
      <c r="D37" s="276"/>
      <c r="E37" s="121" t="s">
        <v>34</v>
      </c>
      <c r="F37" s="92">
        <v>30</v>
      </c>
    </row>
    <row r="38" spans="2:6" ht="17.25" thickBot="1" x14ac:dyDescent="0.35">
      <c r="B38" s="272" t="s">
        <v>342</v>
      </c>
      <c r="C38" s="275" t="s">
        <v>35</v>
      </c>
      <c r="D38" s="275" t="s">
        <v>36</v>
      </c>
      <c r="E38" s="122" t="s">
        <v>37</v>
      </c>
      <c r="F38" s="92">
        <v>31</v>
      </c>
    </row>
    <row r="39" spans="2:6" ht="17.25" thickBot="1" x14ac:dyDescent="0.35">
      <c r="B39" s="273"/>
      <c r="C39" s="276"/>
      <c r="D39" s="276"/>
      <c r="E39" s="123" t="s">
        <v>38</v>
      </c>
      <c r="F39" s="92">
        <v>32</v>
      </c>
    </row>
    <row r="40" spans="2:6" ht="17.25" thickBot="1" x14ac:dyDescent="0.35">
      <c r="B40" s="273"/>
      <c r="C40" s="276"/>
      <c r="D40" s="276"/>
      <c r="E40" s="123" t="s">
        <v>39</v>
      </c>
      <c r="F40" s="92">
        <v>33</v>
      </c>
    </row>
    <row r="41" spans="2:6" ht="17.25" thickBot="1" x14ac:dyDescent="0.35">
      <c r="B41" s="273"/>
      <c r="C41" s="276"/>
      <c r="D41" s="276"/>
      <c r="E41" s="123" t="s">
        <v>225</v>
      </c>
      <c r="F41" s="92">
        <v>34</v>
      </c>
    </row>
    <row r="42" spans="2:6" ht="17.25" thickBot="1" x14ac:dyDescent="0.35">
      <c r="B42" s="274"/>
      <c r="C42" s="277"/>
      <c r="D42" s="277"/>
      <c r="E42" s="124" t="s">
        <v>40</v>
      </c>
      <c r="F42" s="92">
        <v>35</v>
      </c>
    </row>
    <row r="43" spans="2:6" ht="18" thickTop="1" thickBot="1" x14ac:dyDescent="0.35">
      <c r="B43" s="194" t="s">
        <v>343</v>
      </c>
      <c r="C43" s="197" t="s">
        <v>43</v>
      </c>
      <c r="D43" s="197" t="s">
        <v>36</v>
      </c>
      <c r="E43" s="75" t="s">
        <v>44</v>
      </c>
      <c r="F43" s="92">
        <v>36</v>
      </c>
    </row>
    <row r="44" spans="2:6" ht="17.25" thickBot="1" x14ac:dyDescent="0.35">
      <c r="B44" s="195"/>
      <c r="C44" s="198"/>
      <c r="D44" s="198"/>
      <c r="E44" s="75" t="s">
        <v>45</v>
      </c>
      <c r="F44" s="92">
        <v>37</v>
      </c>
    </row>
    <row r="45" spans="2:6" ht="17.25" thickBot="1" x14ac:dyDescent="0.35">
      <c r="B45" s="195"/>
      <c r="C45" s="198"/>
      <c r="D45" s="198"/>
      <c r="E45" s="75" t="s">
        <v>46</v>
      </c>
      <c r="F45" s="92">
        <v>38</v>
      </c>
    </row>
    <row r="46" spans="2:6" ht="17.25" thickBot="1" x14ac:dyDescent="0.35">
      <c r="B46" s="195"/>
      <c r="C46" s="198"/>
      <c r="D46" s="198"/>
      <c r="E46" s="98" t="s">
        <v>291</v>
      </c>
      <c r="F46" s="92">
        <v>39</v>
      </c>
    </row>
    <row r="47" spans="2:6" ht="17.25" thickBot="1" x14ac:dyDescent="0.35">
      <c r="B47" s="195"/>
      <c r="C47" s="198"/>
      <c r="D47" s="198"/>
      <c r="E47" s="75" t="s">
        <v>47</v>
      </c>
      <c r="F47" s="92">
        <v>40</v>
      </c>
    </row>
    <row r="48" spans="2:6" ht="17.25" thickBot="1" x14ac:dyDescent="0.35">
      <c r="B48" s="195"/>
      <c r="C48" s="198"/>
      <c r="D48" s="198"/>
      <c r="E48" s="75" t="s">
        <v>230</v>
      </c>
      <c r="F48" s="92">
        <v>41</v>
      </c>
    </row>
    <row r="49" spans="2:6" ht="17.25" thickBot="1" x14ac:dyDescent="0.35">
      <c r="B49" s="195"/>
      <c r="C49" s="198"/>
      <c r="D49" s="198"/>
      <c r="E49" s="75" t="s">
        <v>231</v>
      </c>
      <c r="F49" s="92">
        <v>42</v>
      </c>
    </row>
    <row r="50" spans="2:6" ht="17.25" thickBot="1" x14ac:dyDescent="0.35">
      <c r="B50" s="195"/>
      <c r="C50" s="198"/>
      <c r="D50" s="198"/>
      <c r="E50" s="75" t="s">
        <v>232</v>
      </c>
      <c r="F50" s="92">
        <v>43</v>
      </c>
    </row>
    <row r="51" spans="2:6" ht="17.25" thickBot="1" x14ac:dyDescent="0.35">
      <c r="B51" s="195"/>
      <c r="C51" s="198"/>
      <c r="D51" s="198"/>
      <c r="E51" s="75" t="s">
        <v>233</v>
      </c>
      <c r="F51" s="92">
        <v>44</v>
      </c>
    </row>
    <row r="52" spans="2:6" ht="17.25" thickBot="1" x14ac:dyDescent="0.35">
      <c r="B52" s="195"/>
      <c r="C52" s="198"/>
      <c r="D52" s="198"/>
      <c r="E52" s="75" t="s">
        <v>234</v>
      </c>
      <c r="F52" s="92">
        <v>45</v>
      </c>
    </row>
    <row r="53" spans="2:6" ht="17.25" thickBot="1" x14ac:dyDescent="0.35">
      <c r="B53" s="195"/>
      <c r="C53" s="198"/>
      <c r="D53" s="198"/>
      <c r="E53" s="75" t="s">
        <v>235</v>
      </c>
      <c r="F53" s="92">
        <v>46</v>
      </c>
    </row>
    <row r="54" spans="2:6" ht="17.25" thickBot="1" x14ac:dyDescent="0.35">
      <c r="B54" s="195"/>
      <c r="C54" s="198"/>
      <c r="D54" s="198"/>
      <c r="E54" s="75" t="s">
        <v>236</v>
      </c>
      <c r="F54" s="92">
        <v>47</v>
      </c>
    </row>
    <row r="55" spans="2:6" ht="17.25" thickBot="1" x14ac:dyDescent="0.35">
      <c r="B55" s="195"/>
      <c r="C55" s="198"/>
      <c r="D55" s="198"/>
      <c r="E55" s="75" t="s">
        <v>29</v>
      </c>
      <c r="F55" s="92">
        <v>48</v>
      </c>
    </row>
    <row r="56" spans="2:6" ht="17.25" thickBot="1" x14ac:dyDescent="0.35">
      <c r="B56" s="195"/>
      <c r="C56" s="198"/>
      <c r="D56" s="198"/>
      <c r="E56" s="75" t="s">
        <v>237</v>
      </c>
      <c r="F56" s="92">
        <v>49</v>
      </c>
    </row>
    <row r="57" spans="2:6" ht="17.25" thickBot="1" x14ac:dyDescent="0.35">
      <c r="B57" s="262"/>
      <c r="C57" s="263"/>
      <c r="D57" s="263"/>
      <c r="E57" s="78" t="s">
        <v>132</v>
      </c>
      <c r="F57" s="92">
        <v>50</v>
      </c>
    </row>
    <row r="58" spans="2:6" ht="15" customHeight="1" thickBot="1" x14ac:dyDescent="0.35">
      <c r="B58" s="237" t="s">
        <v>344</v>
      </c>
      <c r="C58" s="198" t="s">
        <v>48</v>
      </c>
      <c r="D58" s="267" t="s">
        <v>9</v>
      </c>
      <c r="E58" s="149" t="s">
        <v>49</v>
      </c>
      <c r="F58" s="150">
        <v>51</v>
      </c>
    </row>
    <row r="59" spans="2:6" ht="15.75" customHeight="1" thickBot="1" x14ac:dyDescent="0.35">
      <c r="B59" s="198"/>
      <c r="C59" s="198"/>
      <c r="D59" s="267"/>
      <c r="E59" s="73" t="s">
        <v>50</v>
      </c>
      <c r="F59" s="150">
        <v>52</v>
      </c>
    </row>
    <row r="60" spans="2:6" ht="15.75" customHeight="1" thickBot="1" x14ac:dyDescent="0.35">
      <c r="B60" s="198"/>
      <c r="C60" s="199"/>
      <c r="D60" s="268"/>
      <c r="E60" s="74" t="s">
        <v>51</v>
      </c>
      <c r="F60" s="150">
        <v>53</v>
      </c>
    </row>
    <row r="61" spans="2:6" ht="16.5" customHeight="1" thickTop="1" thickBot="1" x14ac:dyDescent="0.35">
      <c r="B61" s="198"/>
      <c r="C61" s="127"/>
      <c r="D61" s="151"/>
      <c r="E61" s="74" t="s">
        <v>325</v>
      </c>
      <c r="F61" s="150"/>
    </row>
    <row r="62" spans="2:6" ht="16.5" customHeight="1" thickTop="1" thickBot="1" x14ac:dyDescent="0.35">
      <c r="B62" s="199"/>
      <c r="C62" s="99" t="s">
        <v>52</v>
      </c>
      <c r="D62" s="74" t="s">
        <v>53</v>
      </c>
      <c r="E62" s="74" t="s">
        <v>54</v>
      </c>
      <c r="F62" s="150">
        <v>54</v>
      </c>
    </row>
    <row r="63" spans="2:6" ht="18" thickTop="1" thickBot="1" x14ac:dyDescent="0.35">
      <c r="B63" s="269" t="s">
        <v>345</v>
      </c>
      <c r="C63" s="269" t="s">
        <v>55</v>
      </c>
      <c r="D63" s="269" t="s">
        <v>56</v>
      </c>
      <c r="E63" s="27" t="s">
        <v>238</v>
      </c>
      <c r="F63" s="152">
        <v>55</v>
      </c>
    </row>
    <row r="64" spans="2:6" ht="17.25" thickBot="1" x14ac:dyDescent="0.35">
      <c r="B64" s="270"/>
      <c r="C64" s="270"/>
      <c r="D64" s="270"/>
      <c r="E64" s="27" t="s">
        <v>57</v>
      </c>
      <c r="F64" s="152">
        <v>56</v>
      </c>
    </row>
    <row r="65" spans="2:6" ht="17.25" thickBot="1" x14ac:dyDescent="0.35">
      <c r="B65" s="270"/>
      <c r="C65" s="270"/>
      <c r="D65" s="270"/>
      <c r="E65" s="27" t="s">
        <v>58</v>
      </c>
      <c r="F65" s="152">
        <v>57</v>
      </c>
    </row>
    <row r="66" spans="2:6" ht="17.25" thickBot="1" x14ac:dyDescent="0.35">
      <c r="B66" s="270"/>
      <c r="C66" s="270"/>
      <c r="D66" s="270"/>
      <c r="E66" s="27" t="s">
        <v>59</v>
      </c>
      <c r="F66" s="152">
        <v>58</v>
      </c>
    </row>
    <row r="67" spans="2:6" ht="17.25" thickBot="1" x14ac:dyDescent="0.35">
      <c r="B67" s="270"/>
      <c r="C67" s="270"/>
      <c r="D67" s="270"/>
      <c r="E67" s="27" t="s">
        <v>60</v>
      </c>
      <c r="F67" s="152">
        <v>59</v>
      </c>
    </row>
    <row r="68" spans="2:6" ht="17.25" thickBot="1" x14ac:dyDescent="0.35">
      <c r="B68" s="270"/>
      <c r="C68" s="270"/>
      <c r="D68" s="270"/>
      <c r="E68" s="153" t="s">
        <v>239</v>
      </c>
      <c r="F68" s="152">
        <v>60</v>
      </c>
    </row>
    <row r="69" spans="2:6" ht="17.25" thickBot="1" x14ac:dyDescent="0.35">
      <c r="B69" s="270"/>
      <c r="C69" s="270"/>
      <c r="D69" s="271"/>
      <c r="E69" s="61" t="s">
        <v>240</v>
      </c>
      <c r="F69" s="152">
        <v>61</v>
      </c>
    </row>
    <row r="70" spans="2:6" ht="17.25" thickBot="1" x14ac:dyDescent="0.35">
      <c r="B70" s="270"/>
      <c r="C70" s="270"/>
      <c r="D70" s="271"/>
      <c r="E70" s="62" t="s">
        <v>241</v>
      </c>
      <c r="F70" s="152">
        <v>62</v>
      </c>
    </row>
    <row r="71" spans="2:6" ht="17.25" thickBot="1" x14ac:dyDescent="0.35">
      <c r="B71" s="270"/>
      <c r="C71" s="270"/>
      <c r="D71" s="271"/>
      <c r="E71" s="62" t="s">
        <v>61</v>
      </c>
      <c r="F71" s="152">
        <v>63</v>
      </c>
    </row>
    <row r="72" spans="2:6" ht="17.25" thickBot="1" x14ac:dyDescent="0.35">
      <c r="B72" s="270"/>
      <c r="C72" s="270"/>
      <c r="D72" s="271"/>
      <c r="E72" s="66" t="s">
        <v>62</v>
      </c>
      <c r="F72" s="88">
        <v>64</v>
      </c>
    </row>
    <row r="73" spans="2:6" ht="17.25" thickBot="1" x14ac:dyDescent="0.35">
      <c r="B73" s="270"/>
      <c r="C73" s="270"/>
      <c r="D73" s="271"/>
      <c r="E73" s="66" t="s">
        <v>63</v>
      </c>
      <c r="F73" s="88">
        <v>65</v>
      </c>
    </row>
    <row r="74" spans="2:6" ht="17.25" thickBot="1" x14ac:dyDescent="0.35">
      <c r="B74" s="270"/>
      <c r="C74" s="270"/>
      <c r="D74" s="271"/>
      <c r="E74" s="66" t="s">
        <v>64</v>
      </c>
      <c r="F74" s="88">
        <v>66</v>
      </c>
    </row>
    <row r="75" spans="2:6" ht="33.75" thickBot="1" x14ac:dyDescent="0.35">
      <c r="B75" s="270"/>
      <c r="C75" s="270"/>
      <c r="D75" s="271"/>
      <c r="E75" s="67" t="s">
        <v>242</v>
      </c>
      <c r="F75" s="88">
        <v>67</v>
      </c>
    </row>
    <row r="76" spans="2:6" ht="17.25" thickBot="1" x14ac:dyDescent="0.35">
      <c r="B76" s="270"/>
      <c r="C76" s="270"/>
      <c r="D76" s="271"/>
      <c r="E76" s="65" t="s">
        <v>65</v>
      </c>
      <c r="F76" s="88">
        <v>68</v>
      </c>
    </row>
    <row r="77" spans="2:6" ht="17.25" thickBot="1" x14ac:dyDescent="0.35">
      <c r="B77" s="270"/>
      <c r="C77" s="270"/>
      <c r="D77" s="271"/>
      <c r="E77" s="66" t="s">
        <v>66</v>
      </c>
      <c r="F77" s="88">
        <v>69</v>
      </c>
    </row>
    <row r="78" spans="2:6" ht="17.25" thickBot="1" x14ac:dyDescent="0.35">
      <c r="B78" s="270"/>
      <c r="C78" s="270"/>
      <c r="D78" s="271"/>
      <c r="E78" s="66" t="s">
        <v>67</v>
      </c>
      <c r="F78" s="88">
        <v>70</v>
      </c>
    </row>
    <row r="79" spans="2:6" ht="17.25" thickBot="1" x14ac:dyDescent="0.35">
      <c r="B79" s="270"/>
      <c r="C79" s="270"/>
      <c r="D79" s="271"/>
      <c r="E79" s="66" t="s">
        <v>316</v>
      </c>
      <c r="F79" s="88">
        <v>71</v>
      </c>
    </row>
    <row r="80" spans="2:6" ht="17.25" thickBot="1" x14ac:dyDescent="0.35">
      <c r="B80" s="270"/>
      <c r="C80" s="270"/>
      <c r="D80" s="271"/>
      <c r="E80" s="66"/>
      <c r="F80" s="88"/>
    </row>
    <row r="81" spans="2:6" ht="18.75" thickTop="1" thickBot="1" x14ac:dyDescent="0.35">
      <c r="B81" s="256" t="s">
        <v>68</v>
      </c>
      <c r="C81" s="257"/>
      <c r="D81" s="257"/>
      <c r="E81" s="258"/>
      <c r="F81" s="19"/>
    </row>
    <row r="82" spans="2:6" ht="18" thickTop="1" thickBot="1" x14ac:dyDescent="0.35">
      <c r="B82" s="20" t="s">
        <v>4</v>
      </c>
      <c r="C82" s="21" t="s">
        <v>5</v>
      </c>
      <c r="D82" s="21" t="s">
        <v>6</v>
      </c>
      <c r="E82" s="21" t="s">
        <v>7</v>
      </c>
      <c r="F82" s="22"/>
    </row>
    <row r="83" spans="2:6" ht="17.25" thickBot="1" x14ac:dyDescent="0.35">
      <c r="B83" s="259" t="s">
        <v>346</v>
      </c>
      <c r="C83" s="259" t="s">
        <v>69</v>
      </c>
      <c r="D83" s="259" t="s">
        <v>70</v>
      </c>
      <c r="E83" s="129" t="s">
        <v>243</v>
      </c>
      <c r="F83" s="68">
        <v>1</v>
      </c>
    </row>
    <row r="84" spans="2:6" ht="17.25" thickBot="1" x14ac:dyDescent="0.35">
      <c r="B84" s="260"/>
      <c r="C84" s="260"/>
      <c r="D84" s="260"/>
      <c r="E84" s="130" t="s">
        <v>244</v>
      </c>
      <c r="F84" s="68">
        <v>2</v>
      </c>
    </row>
    <row r="85" spans="2:6" ht="17.25" thickBot="1" x14ac:dyDescent="0.35">
      <c r="B85" s="260"/>
      <c r="C85" s="260"/>
      <c r="D85" s="260"/>
      <c r="E85" s="130" t="s">
        <v>292</v>
      </c>
      <c r="F85" s="68">
        <v>3</v>
      </c>
    </row>
    <row r="86" spans="2:6" ht="17.25" thickBot="1" x14ac:dyDescent="0.35">
      <c r="B86" s="260"/>
      <c r="C86" s="260"/>
      <c r="D86" s="260"/>
      <c r="E86" s="130" t="s">
        <v>245</v>
      </c>
      <c r="F86" s="68">
        <v>4</v>
      </c>
    </row>
    <row r="87" spans="2:6" ht="17.25" thickBot="1" x14ac:dyDescent="0.35">
      <c r="B87" s="260"/>
      <c r="C87" s="260"/>
      <c r="D87" s="260"/>
      <c r="E87" s="130" t="s">
        <v>293</v>
      </c>
      <c r="F87" s="68">
        <v>5</v>
      </c>
    </row>
    <row r="88" spans="2:6" ht="17.25" thickBot="1" x14ac:dyDescent="0.35">
      <c r="B88" s="260"/>
      <c r="C88" s="260"/>
      <c r="D88" s="260"/>
      <c r="E88" s="130" t="s">
        <v>246</v>
      </c>
      <c r="F88" s="68">
        <v>6</v>
      </c>
    </row>
    <row r="89" spans="2:6" ht="17.25" thickBot="1" x14ac:dyDescent="0.35">
      <c r="B89" s="260"/>
      <c r="C89" s="260"/>
      <c r="D89" s="260"/>
      <c r="E89" s="131" t="s">
        <v>71</v>
      </c>
      <c r="F89" s="68">
        <v>7</v>
      </c>
    </row>
    <row r="90" spans="2:6" ht="17.25" thickBot="1" x14ac:dyDescent="0.35">
      <c r="B90" s="260"/>
      <c r="C90" s="260"/>
      <c r="D90" s="260"/>
      <c r="E90" s="130" t="s">
        <v>247</v>
      </c>
      <c r="F90" s="68">
        <v>8</v>
      </c>
    </row>
    <row r="91" spans="2:6" ht="17.25" thickBot="1" x14ac:dyDescent="0.35">
      <c r="B91" s="260"/>
      <c r="C91" s="260"/>
      <c r="D91" s="260"/>
      <c r="E91" s="130" t="s">
        <v>248</v>
      </c>
      <c r="F91" s="68">
        <v>9</v>
      </c>
    </row>
    <row r="92" spans="2:6" ht="17.25" thickBot="1" x14ac:dyDescent="0.35">
      <c r="B92" s="261"/>
      <c r="C92" s="261"/>
      <c r="D92" s="261"/>
      <c r="E92" s="132" t="s">
        <v>249</v>
      </c>
      <c r="F92" s="68">
        <v>10</v>
      </c>
    </row>
    <row r="93" spans="2:6" ht="17.25" thickBot="1" x14ac:dyDescent="0.35">
      <c r="B93" s="236" t="s">
        <v>338</v>
      </c>
      <c r="C93" s="237" t="s">
        <v>69</v>
      </c>
      <c r="D93" s="264" t="s">
        <v>70</v>
      </c>
      <c r="E93" s="129" t="s">
        <v>250</v>
      </c>
      <c r="F93" s="68">
        <v>11</v>
      </c>
    </row>
    <row r="94" spans="2:6" ht="17.25" thickBot="1" x14ac:dyDescent="0.35">
      <c r="B94" s="195"/>
      <c r="C94" s="198"/>
      <c r="D94" s="265"/>
      <c r="E94" s="133" t="s">
        <v>251</v>
      </c>
      <c r="F94" s="68">
        <v>12</v>
      </c>
    </row>
    <row r="95" spans="2:6" ht="17.25" thickBot="1" x14ac:dyDescent="0.35">
      <c r="B95" s="195"/>
      <c r="C95" s="198"/>
      <c r="D95" s="265"/>
      <c r="E95" s="129" t="s">
        <v>72</v>
      </c>
      <c r="F95" s="68">
        <v>13</v>
      </c>
    </row>
    <row r="96" spans="2:6" ht="17.25" thickBot="1" x14ac:dyDescent="0.35">
      <c r="B96" s="195"/>
      <c r="C96" s="198"/>
      <c r="D96" s="265"/>
      <c r="E96" s="130" t="s">
        <v>73</v>
      </c>
      <c r="F96" s="68">
        <v>14</v>
      </c>
    </row>
    <row r="97" spans="2:9" ht="17.25" thickBot="1" x14ac:dyDescent="0.35">
      <c r="B97" s="195"/>
      <c r="C97" s="198"/>
      <c r="D97" s="265"/>
      <c r="E97" s="132" t="s">
        <v>74</v>
      </c>
      <c r="F97" s="68">
        <v>15</v>
      </c>
    </row>
    <row r="98" spans="2:9" ht="17.25" thickBot="1" x14ac:dyDescent="0.35">
      <c r="B98" s="195"/>
      <c r="C98" s="198"/>
      <c r="D98" s="265"/>
      <c r="E98" s="134" t="s">
        <v>75</v>
      </c>
      <c r="F98" s="68">
        <v>16</v>
      </c>
    </row>
    <row r="99" spans="2:9" ht="17.25" thickBot="1" x14ac:dyDescent="0.35">
      <c r="B99" s="195"/>
      <c r="C99" s="198"/>
      <c r="D99" s="265"/>
      <c r="E99" s="130" t="s">
        <v>76</v>
      </c>
      <c r="F99" s="68">
        <v>17</v>
      </c>
    </row>
    <row r="100" spans="2:9" ht="17.25" thickBot="1" x14ac:dyDescent="0.35">
      <c r="B100" s="195"/>
      <c r="C100" s="198"/>
      <c r="D100" s="265"/>
      <c r="E100" s="130" t="s">
        <v>77</v>
      </c>
      <c r="F100" s="68">
        <v>18</v>
      </c>
    </row>
    <row r="101" spans="2:9" ht="17.25" thickBot="1" x14ac:dyDescent="0.35">
      <c r="B101" s="195"/>
      <c r="C101" s="198"/>
      <c r="D101" s="265"/>
      <c r="E101" s="130" t="s">
        <v>252</v>
      </c>
      <c r="F101" s="68">
        <v>19</v>
      </c>
    </row>
    <row r="102" spans="2:9" ht="17.25" thickBot="1" x14ac:dyDescent="0.35">
      <c r="B102" s="195"/>
      <c r="C102" s="198"/>
      <c r="D102" s="265"/>
      <c r="E102" s="130" t="s">
        <v>253</v>
      </c>
      <c r="F102" s="68">
        <v>20</v>
      </c>
    </row>
    <row r="103" spans="2:9" ht="17.25" thickBot="1" x14ac:dyDescent="0.35">
      <c r="B103" s="195"/>
      <c r="C103" s="198"/>
      <c r="D103" s="265"/>
      <c r="E103" s="71" t="s">
        <v>125</v>
      </c>
      <c r="F103" s="10">
        <v>21</v>
      </c>
      <c r="G103" s="72" t="s">
        <v>310</v>
      </c>
      <c r="H103" s="72"/>
      <c r="I103" s="72"/>
    </row>
    <row r="104" spans="2:9" ht="17.25" thickBot="1" x14ac:dyDescent="0.35">
      <c r="B104" s="262"/>
      <c r="C104" s="263"/>
      <c r="D104" s="266"/>
      <c r="E104" s="132" t="s">
        <v>126</v>
      </c>
      <c r="F104" s="68">
        <v>22</v>
      </c>
    </row>
    <row r="105" spans="2:9" ht="17.25" thickBot="1" x14ac:dyDescent="0.35">
      <c r="B105" s="208" t="s">
        <v>347</v>
      </c>
      <c r="C105" s="208" t="s">
        <v>78</v>
      </c>
      <c r="D105" s="208" t="s">
        <v>79</v>
      </c>
      <c r="E105" s="81" t="s">
        <v>294</v>
      </c>
      <c r="F105" s="63">
        <v>23</v>
      </c>
    </row>
    <row r="106" spans="2:9" ht="17.25" thickBot="1" x14ac:dyDescent="0.35">
      <c r="B106" s="208"/>
      <c r="C106" s="208"/>
      <c r="D106" s="208"/>
      <c r="E106" s="82" t="s">
        <v>254</v>
      </c>
      <c r="F106" s="63">
        <v>24</v>
      </c>
      <c r="G106" s="233"/>
      <c r="H106" s="234"/>
      <c r="I106" s="234"/>
    </row>
    <row r="107" spans="2:9" ht="17.25" thickBot="1" x14ac:dyDescent="0.35">
      <c r="B107" s="208"/>
      <c r="C107" s="208"/>
      <c r="D107" s="208"/>
      <c r="E107" s="82" t="s">
        <v>255</v>
      </c>
      <c r="F107" s="63">
        <v>25</v>
      </c>
    </row>
    <row r="108" spans="2:9" ht="17.25" thickBot="1" x14ac:dyDescent="0.35">
      <c r="B108" s="208"/>
      <c r="C108" s="208"/>
      <c r="D108" s="208"/>
      <c r="E108" s="82" t="s">
        <v>80</v>
      </c>
      <c r="F108" s="63">
        <v>26</v>
      </c>
    </row>
    <row r="109" spans="2:9" ht="17.25" thickBot="1" x14ac:dyDescent="0.35">
      <c r="B109" s="208"/>
      <c r="C109" s="208"/>
      <c r="D109" s="208"/>
      <c r="E109" s="82" t="s">
        <v>127</v>
      </c>
      <c r="F109" s="63">
        <v>27</v>
      </c>
    </row>
    <row r="110" spans="2:9" ht="17.25" thickBot="1" x14ac:dyDescent="0.35">
      <c r="B110" s="208"/>
      <c r="C110" s="208"/>
      <c r="D110" s="208"/>
      <c r="E110" s="82" t="s">
        <v>81</v>
      </c>
      <c r="F110" s="63">
        <v>28</v>
      </c>
    </row>
    <row r="111" spans="2:9" ht="17.25" thickBot="1" x14ac:dyDescent="0.35">
      <c r="B111" s="208"/>
      <c r="C111" s="208"/>
      <c r="D111" s="208"/>
      <c r="E111" s="82" t="s">
        <v>82</v>
      </c>
      <c r="F111" s="63">
        <v>29</v>
      </c>
    </row>
    <row r="112" spans="2:9" ht="17.25" thickBot="1" x14ac:dyDescent="0.35">
      <c r="B112" s="208"/>
      <c r="C112" s="208"/>
      <c r="D112" s="208"/>
      <c r="E112" s="82" t="s">
        <v>128</v>
      </c>
      <c r="F112" s="63">
        <v>30</v>
      </c>
    </row>
    <row r="113" spans="2:9" ht="17.25" thickBot="1" x14ac:dyDescent="0.35">
      <c r="B113" s="208"/>
      <c r="C113" s="208"/>
      <c r="D113" s="208"/>
      <c r="E113" s="82" t="s">
        <v>83</v>
      </c>
      <c r="F113" s="63">
        <v>31</v>
      </c>
    </row>
    <row r="114" spans="2:9" ht="17.25" thickBot="1" x14ac:dyDescent="0.35">
      <c r="B114" s="208"/>
      <c r="C114" s="208"/>
      <c r="D114" s="208"/>
      <c r="E114" s="82" t="s">
        <v>84</v>
      </c>
      <c r="F114" s="63">
        <v>32</v>
      </c>
    </row>
    <row r="115" spans="2:9" ht="17.25" thickBot="1" x14ac:dyDescent="0.35">
      <c r="B115" s="208"/>
      <c r="C115" s="208"/>
      <c r="D115" s="208"/>
      <c r="E115" s="82" t="s">
        <v>85</v>
      </c>
      <c r="F115" s="63">
        <v>33</v>
      </c>
    </row>
    <row r="116" spans="2:9" ht="17.25" thickBot="1" x14ac:dyDescent="0.35">
      <c r="B116" s="208"/>
      <c r="C116" s="208"/>
      <c r="D116" s="208"/>
      <c r="E116" s="82" t="s">
        <v>256</v>
      </c>
      <c r="F116" s="63">
        <v>34</v>
      </c>
    </row>
    <row r="117" spans="2:9" ht="17.25" thickBot="1" x14ac:dyDescent="0.35">
      <c r="B117" s="208"/>
      <c r="C117" s="208"/>
      <c r="D117" s="208"/>
      <c r="E117" s="82" t="s">
        <v>86</v>
      </c>
      <c r="F117" s="63">
        <v>35</v>
      </c>
      <c r="G117" s="233"/>
      <c r="H117" s="234"/>
      <c r="I117" s="234"/>
    </row>
    <row r="118" spans="2:9" ht="17.25" thickBot="1" x14ac:dyDescent="0.35">
      <c r="B118" s="208"/>
      <c r="C118" s="208"/>
      <c r="D118" s="208"/>
      <c r="E118" s="82" t="s">
        <v>87</v>
      </c>
      <c r="F118" s="63">
        <v>36</v>
      </c>
    </row>
    <row r="119" spans="2:9" ht="17.25" thickBot="1" x14ac:dyDescent="0.35">
      <c r="B119" s="208"/>
      <c r="C119" s="208"/>
      <c r="D119" s="208"/>
      <c r="E119" s="83" t="s">
        <v>129</v>
      </c>
      <c r="F119" s="63">
        <v>37</v>
      </c>
    </row>
    <row r="120" spans="2:9" ht="17.25" thickBot="1" x14ac:dyDescent="0.35">
      <c r="B120" s="250" t="s">
        <v>257</v>
      </c>
      <c r="C120" s="253" t="s">
        <v>88</v>
      </c>
      <c r="D120" s="253" t="s">
        <v>88</v>
      </c>
      <c r="E120" s="135" t="s">
        <v>89</v>
      </c>
      <c r="F120" s="136">
        <v>38</v>
      </c>
    </row>
    <row r="121" spans="2:9" ht="17.25" thickBot="1" x14ac:dyDescent="0.35">
      <c r="B121" s="251"/>
      <c r="C121" s="254"/>
      <c r="D121" s="254"/>
      <c r="E121" s="24" t="s">
        <v>90</v>
      </c>
      <c r="F121" s="136">
        <v>39</v>
      </c>
    </row>
    <row r="122" spans="2:9" ht="17.25" thickBot="1" x14ac:dyDescent="0.35">
      <c r="B122" s="251"/>
      <c r="C122" s="254"/>
      <c r="D122" s="254"/>
      <c r="E122" s="24" t="s">
        <v>91</v>
      </c>
      <c r="F122" s="136">
        <v>40</v>
      </c>
    </row>
    <row r="123" spans="2:9" ht="17.25" thickBot="1" x14ac:dyDescent="0.35">
      <c r="B123" s="251"/>
      <c r="C123" s="254"/>
      <c r="D123" s="254"/>
      <c r="E123" s="24" t="s">
        <v>92</v>
      </c>
      <c r="F123" s="136">
        <v>41</v>
      </c>
    </row>
    <row r="124" spans="2:9" ht="17.25" thickBot="1" x14ac:dyDescent="0.35">
      <c r="B124" s="251"/>
      <c r="C124" s="254"/>
      <c r="D124" s="254"/>
      <c r="E124" s="24" t="s">
        <v>273</v>
      </c>
      <c r="F124" s="136">
        <v>42</v>
      </c>
    </row>
    <row r="125" spans="2:9" ht="17.25" thickBot="1" x14ac:dyDescent="0.35">
      <c r="B125" s="251"/>
      <c r="C125" s="254"/>
      <c r="D125" s="254"/>
      <c r="E125" s="24" t="s">
        <v>275</v>
      </c>
      <c r="F125" s="136">
        <v>43</v>
      </c>
    </row>
    <row r="126" spans="2:9" ht="17.25" thickBot="1" x14ac:dyDescent="0.35">
      <c r="B126" s="252"/>
      <c r="C126" s="255"/>
      <c r="D126" s="255"/>
      <c r="E126" s="25" t="s">
        <v>276</v>
      </c>
      <c r="F126" s="136">
        <v>44</v>
      </c>
    </row>
    <row r="127" spans="2:9" ht="18" thickTop="1" thickBot="1" x14ac:dyDescent="0.35">
      <c r="B127" s="76"/>
      <c r="C127" s="104"/>
      <c r="D127" s="104"/>
      <c r="E127" s="79" t="s">
        <v>274</v>
      </c>
      <c r="F127" s="106">
        <v>45</v>
      </c>
    </row>
    <row r="128" spans="2:9" ht="14.25" customHeight="1" x14ac:dyDescent="0.3">
      <c r="B128" s="241">
        <v>45078</v>
      </c>
      <c r="C128" s="247" t="s">
        <v>93</v>
      </c>
      <c r="D128" s="219" t="s">
        <v>94</v>
      </c>
      <c r="E128" s="107" t="s">
        <v>95</v>
      </c>
      <c r="F128" s="92">
        <v>46</v>
      </c>
    </row>
    <row r="129" spans="2:6" x14ac:dyDescent="0.3">
      <c r="B129" s="242"/>
      <c r="C129" s="248"/>
      <c r="D129" s="220"/>
      <c r="E129" s="108" t="s">
        <v>96</v>
      </c>
      <c r="F129" s="96">
        <v>47</v>
      </c>
    </row>
    <row r="130" spans="2:6" x14ac:dyDescent="0.3">
      <c r="B130" s="242"/>
      <c r="C130" s="248"/>
      <c r="D130" s="220"/>
      <c r="E130" s="108" t="s">
        <v>270</v>
      </c>
      <c r="F130" s="96">
        <v>48</v>
      </c>
    </row>
    <row r="131" spans="2:6" x14ac:dyDescent="0.3">
      <c r="B131" s="242"/>
      <c r="C131" s="248"/>
      <c r="D131" s="220"/>
      <c r="E131" s="108" t="s">
        <v>271</v>
      </c>
      <c r="F131" s="96">
        <v>49</v>
      </c>
    </row>
    <row r="132" spans="2:6" x14ac:dyDescent="0.3">
      <c r="B132" s="242"/>
      <c r="C132" s="248"/>
      <c r="D132" s="220"/>
      <c r="E132" s="108" t="s">
        <v>272</v>
      </c>
      <c r="F132" s="96">
        <v>50</v>
      </c>
    </row>
    <row r="133" spans="2:6" ht="17.25" thickBot="1" x14ac:dyDescent="0.35">
      <c r="B133" s="243"/>
      <c r="C133" s="249"/>
      <c r="D133" s="222"/>
      <c r="E133" s="109" t="s">
        <v>97</v>
      </c>
      <c r="F133" s="97">
        <v>51</v>
      </c>
    </row>
    <row r="134" spans="2:6" ht="15.75" customHeight="1" thickBot="1" x14ac:dyDescent="0.35">
      <c r="B134" s="238" t="s">
        <v>348</v>
      </c>
      <c r="C134" s="211" t="s">
        <v>98</v>
      </c>
      <c r="D134" s="201" t="s">
        <v>98</v>
      </c>
      <c r="E134" s="144" t="s">
        <v>99</v>
      </c>
      <c r="F134" s="145">
        <v>52</v>
      </c>
    </row>
    <row r="135" spans="2:6" ht="17.25" thickBot="1" x14ac:dyDescent="0.35">
      <c r="B135" s="239"/>
      <c r="C135" s="211"/>
      <c r="D135" s="201"/>
      <c r="E135" s="80" t="s">
        <v>155</v>
      </c>
      <c r="F135" s="145">
        <v>53</v>
      </c>
    </row>
    <row r="136" spans="2:6" ht="33.75" thickBot="1" x14ac:dyDescent="0.35">
      <c r="B136" s="239"/>
      <c r="C136" s="155" t="s">
        <v>100</v>
      </c>
      <c r="D136" s="146" t="s">
        <v>101</v>
      </c>
      <c r="E136" s="147" t="s">
        <v>133</v>
      </c>
      <c r="F136" s="145">
        <v>54</v>
      </c>
    </row>
    <row r="137" spans="2:6" ht="30" customHeight="1" thickTop="1" thickBot="1" x14ac:dyDescent="0.35">
      <c r="B137" s="239"/>
      <c r="C137" s="210" t="s">
        <v>102</v>
      </c>
      <c r="D137" s="213" t="s">
        <v>103</v>
      </c>
      <c r="E137" s="148" t="s">
        <v>328</v>
      </c>
      <c r="F137" s="145">
        <v>55</v>
      </c>
    </row>
    <row r="138" spans="2:6" ht="16.5" customHeight="1" thickBot="1" x14ac:dyDescent="0.35">
      <c r="B138" s="239"/>
      <c r="C138" s="211"/>
      <c r="D138" s="201"/>
      <c r="E138" s="148" t="s">
        <v>327</v>
      </c>
      <c r="F138" s="145">
        <v>56</v>
      </c>
    </row>
    <row r="139" spans="2:6" ht="16.5" customHeight="1" thickBot="1" x14ac:dyDescent="0.35">
      <c r="B139" s="240"/>
      <c r="C139" s="212"/>
      <c r="D139" s="214"/>
      <c r="E139" s="148" t="s">
        <v>267</v>
      </c>
      <c r="F139" s="145">
        <v>57</v>
      </c>
    </row>
    <row r="140" spans="2:6" ht="18" thickTop="1" thickBot="1" x14ac:dyDescent="0.35">
      <c r="B140" s="238" t="s">
        <v>349</v>
      </c>
      <c r="C140" s="202" t="s">
        <v>104</v>
      </c>
      <c r="D140" s="204" t="s">
        <v>105</v>
      </c>
      <c r="E140" s="128" t="s">
        <v>106</v>
      </c>
      <c r="F140" s="97">
        <v>58</v>
      </c>
    </row>
    <row r="141" spans="2:6" ht="15.75" customHeight="1" thickBot="1" x14ac:dyDescent="0.35">
      <c r="B141" s="239"/>
      <c r="C141" s="203"/>
      <c r="D141" s="205"/>
      <c r="E141" s="70" t="s">
        <v>107</v>
      </c>
      <c r="F141" s="97">
        <v>59</v>
      </c>
    </row>
    <row r="142" spans="2:6" ht="16.5" customHeight="1" thickTop="1" thickBot="1" x14ac:dyDescent="0.35">
      <c r="B142" s="239"/>
      <c r="C142" s="202" t="s">
        <v>108</v>
      </c>
      <c r="D142" s="204" t="s">
        <v>105</v>
      </c>
      <c r="E142" s="69" t="s">
        <v>109</v>
      </c>
      <c r="F142" s="97">
        <v>60</v>
      </c>
    </row>
    <row r="143" spans="2:6" ht="15.75" customHeight="1" thickBot="1" x14ac:dyDescent="0.35">
      <c r="B143" s="239"/>
      <c r="C143" s="206"/>
      <c r="D143" s="208"/>
      <c r="E143" s="69" t="s">
        <v>110</v>
      </c>
      <c r="F143" s="97">
        <v>61</v>
      </c>
    </row>
    <row r="144" spans="2:6" ht="15.75" customHeight="1" thickBot="1" x14ac:dyDescent="0.35">
      <c r="B144" s="239"/>
      <c r="C144" s="206"/>
      <c r="D144" s="208"/>
      <c r="E144" s="69" t="s">
        <v>111</v>
      </c>
      <c r="F144" s="97">
        <v>62</v>
      </c>
    </row>
    <row r="145" spans="2:9" ht="15.75" customHeight="1" thickBot="1" x14ac:dyDescent="0.35">
      <c r="B145" s="239"/>
      <c r="C145" s="206"/>
      <c r="D145" s="208"/>
      <c r="E145" s="69" t="s">
        <v>130</v>
      </c>
      <c r="F145" s="97">
        <v>63</v>
      </c>
    </row>
    <row r="146" spans="2:9" ht="15.75" customHeight="1" thickBot="1" x14ac:dyDescent="0.35">
      <c r="B146" s="240"/>
      <c r="C146" s="207"/>
      <c r="D146" s="209"/>
      <c r="E146" s="113" t="s">
        <v>130</v>
      </c>
      <c r="F146" s="97">
        <v>64</v>
      </c>
    </row>
    <row r="147" spans="2:9" ht="17.25" thickBot="1" x14ac:dyDescent="0.35">
      <c r="B147" s="244" t="s">
        <v>269</v>
      </c>
      <c r="C147" s="245"/>
      <c r="D147" s="245"/>
      <c r="E147" s="245"/>
      <c r="F147" s="246"/>
    </row>
    <row r="148" spans="2:9" ht="15" customHeight="1" thickBot="1" x14ac:dyDescent="0.35">
      <c r="B148" s="236" t="s">
        <v>338</v>
      </c>
      <c r="C148" s="237" t="s">
        <v>8</v>
      </c>
      <c r="D148" s="237" t="s">
        <v>9</v>
      </c>
      <c r="E148" s="9" t="s">
        <v>10</v>
      </c>
      <c r="F148" s="10">
        <v>1</v>
      </c>
    </row>
    <row r="149" spans="2:9" ht="15.75" customHeight="1" thickBot="1" x14ac:dyDescent="0.35">
      <c r="B149" s="195"/>
      <c r="C149" s="198"/>
      <c r="D149" s="198"/>
      <c r="E149" s="11" t="s">
        <v>11</v>
      </c>
      <c r="F149" s="10">
        <v>2</v>
      </c>
      <c r="G149" s="1" t="s">
        <v>332</v>
      </c>
    </row>
    <row r="150" spans="2:9" ht="15.75" customHeight="1" thickBot="1" x14ac:dyDescent="0.35">
      <c r="B150" s="195"/>
      <c r="C150" s="199"/>
      <c r="D150" s="199"/>
      <c r="E150" s="18" t="s">
        <v>12</v>
      </c>
      <c r="F150" s="10">
        <v>3</v>
      </c>
      <c r="G150" s="1" t="s">
        <v>332</v>
      </c>
    </row>
    <row r="151" spans="2:9" ht="34.5" thickTop="1" thickBot="1" x14ac:dyDescent="0.35">
      <c r="B151" s="196"/>
      <c r="C151" s="125" t="s">
        <v>102</v>
      </c>
      <c r="D151" s="125" t="s">
        <v>9</v>
      </c>
      <c r="E151" s="126" t="s">
        <v>331</v>
      </c>
      <c r="F151" s="10">
        <v>4</v>
      </c>
    </row>
    <row r="152" spans="2:9" ht="19.5" customHeight="1" thickTop="1" thickBot="1" x14ac:dyDescent="0.35">
      <c r="B152" s="194" t="s">
        <v>350</v>
      </c>
      <c r="C152" s="197" t="s">
        <v>26</v>
      </c>
      <c r="D152" s="197" t="s">
        <v>14</v>
      </c>
      <c r="E152" s="143" t="s">
        <v>356</v>
      </c>
      <c r="F152" s="10">
        <v>5</v>
      </c>
      <c r="G152" s="1" t="s">
        <v>330</v>
      </c>
    </row>
    <row r="153" spans="2:9" ht="15.75" customHeight="1" thickBot="1" x14ac:dyDescent="0.35">
      <c r="B153" s="195"/>
      <c r="C153" s="198"/>
      <c r="D153" s="198"/>
      <c r="E153" s="141" t="s">
        <v>27</v>
      </c>
      <c r="F153" s="10">
        <v>6</v>
      </c>
    </row>
    <row r="154" spans="2:9" ht="15.75" customHeight="1" thickBot="1" x14ac:dyDescent="0.35">
      <c r="B154" s="195"/>
      <c r="C154" s="198"/>
      <c r="D154" s="198"/>
      <c r="E154" s="141" t="s">
        <v>28</v>
      </c>
      <c r="F154" s="10">
        <v>7</v>
      </c>
      <c r="G154" s="1" t="s">
        <v>330</v>
      </c>
    </row>
    <row r="155" spans="2:9" ht="15.75" customHeight="1" thickBot="1" x14ac:dyDescent="0.35">
      <c r="B155" s="195"/>
      <c r="C155" s="198"/>
      <c r="D155" s="198"/>
      <c r="E155" s="141" t="s">
        <v>30</v>
      </c>
      <c r="F155" s="10">
        <v>8</v>
      </c>
    </row>
    <row r="156" spans="2:9" ht="15.75" customHeight="1" thickBot="1" x14ac:dyDescent="0.35">
      <c r="B156" s="196"/>
      <c r="C156" s="199"/>
      <c r="D156" s="199"/>
      <c r="E156" s="126" t="s">
        <v>31</v>
      </c>
      <c r="F156" s="10">
        <v>9</v>
      </c>
      <c r="G156" s="72" t="s">
        <v>324</v>
      </c>
      <c r="H156" s="72"/>
      <c r="I156" s="72"/>
    </row>
    <row r="157" spans="2:9" ht="18" thickTop="1" thickBot="1" x14ac:dyDescent="0.35">
      <c r="B157" s="227" t="s">
        <v>351</v>
      </c>
      <c r="C157" s="230" t="s">
        <v>41</v>
      </c>
      <c r="D157" s="230" t="s">
        <v>14</v>
      </c>
      <c r="E157" s="114" t="s">
        <v>226</v>
      </c>
      <c r="F157" s="64">
        <v>10</v>
      </c>
      <c r="G157" s="235"/>
      <c r="H157" s="234"/>
      <c r="I157" s="234"/>
    </row>
    <row r="158" spans="2:9" ht="17.25" thickBot="1" x14ac:dyDescent="0.35">
      <c r="B158" s="228"/>
      <c r="C158" s="231"/>
      <c r="D158" s="231"/>
      <c r="E158" s="114" t="s">
        <v>124</v>
      </c>
      <c r="F158" s="64">
        <v>11</v>
      </c>
    </row>
    <row r="159" spans="2:9" ht="17.25" thickBot="1" x14ac:dyDescent="0.35">
      <c r="B159" s="228"/>
      <c r="C159" s="231"/>
      <c r="D159" s="231"/>
      <c r="E159" s="114" t="s">
        <v>123</v>
      </c>
      <c r="F159" s="64">
        <v>12</v>
      </c>
    </row>
    <row r="160" spans="2:9" ht="17.25" thickBot="1" x14ac:dyDescent="0.35">
      <c r="B160" s="228"/>
      <c r="C160" s="231"/>
      <c r="D160" s="231"/>
      <c r="E160" s="114" t="s">
        <v>227</v>
      </c>
      <c r="F160" s="64">
        <v>13</v>
      </c>
    </row>
    <row r="161" spans="2:10" ht="17.25" thickBot="1" x14ac:dyDescent="0.35">
      <c r="B161" s="228"/>
      <c r="C161" s="231"/>
      <c r="D161" s="231"/>
      <c r="E161" s="114" t="s">
        <v>42</v>
      </c>
      <c r="F161" s="64">
        <v>14</v>
      </c>
    </row>
    <row r="162" spans="2:10" ht="17.25" thickBot="1" x14ac:dyDescent="0.35">
      <c r="B162" s="228"/>
      <c r="C162" s="231"/>
      <c r="D162" s="231"/>
      <c r="E162" s="114" t="s">
        <v>228</v>
      </c>
      <c r="F162" s="64">
        <v>15</v>
      </c>
    </row>
    <row r="163" spans="2:10" ht="17.25" thickBot="1" x14ac:dyDescent="0.35">
      <c r="B163" s="229"/>
      <c r="C163" s="232"/>
      <c r="D163" s="232"/>
      <c r="E163" s="115" t="s">
        <v>229</v>
      </c>
      <c r="F163" s="64">
        <v>16</v>
      </c>
    </row>
    <row r="164" spans="2:10" ht="18" thickTop="1" thickBot="1" x14ac:dyDescent="0.35">
      <c r="B164" s="105"/>
      <c r="C164" s="77"/>
      <c r="D164" s="77"/>
      <c r="E164" s="154" t="s">
        <v>277</v>
      </c>
      <c r="F164" s="68">
        <v>17</v>
      </c>
    </row>
    <row r="165" spans="2:10" ht="17.25" thickBot="1" x14ac:dyDescent="0.35">
      <c r="B165" s="236" t="s">
        <v>352</v>
      </c>
      <c r="C165" s="237" t="s">
        <v>19</v>
      </c>
      <c r="D165" s="237" t="s">
        <v>9</v>
      </c>
      <c r="E165" s="116" t="s">
        <v>220</v>
      </c>
      <c r="F165" s="110">
        <v>18</v>
      </c>
    </row>
    <row r="166" spans="2:10" ht="17.25" thickBot="1" x14ac:dyDescent="0.35">
      <c r="B166" s="195"/>
      <c r="C166" s="198"/>
      <c r="D166" s="198"/>
      <c r="E166" s="117" t="s">
        <v>323</v>
      </c>
      <c r="F166" s="110">
        <v>19</v>
      </c>
    </row>
    <row r="167" spans="2:10" ht="17.25" thickBot="1" x14ac:dyDescent="0.35">
      <c r="B167" s="195"/>
      <c r="C167" s="198"/>
      <c r="D167" s="198"/>
      <c r="E167" s="117" t="s">
        <v>221</v>
      </c>
      <c r="F167" s="110">
        <v>20</v>
      </c>
    </row>
    <row r="168" spans="2:10" ht="17.25" thickBot="1" x14ac:dyDescent="0.35">
      <c r="B168" s="195"/>
      <c r="C168" s="198"/>
      <c r="D168" s="198"/>
      <c r="E168" s="117" t="s">
        <v>222</v>
      </c>
      <c r="F168" s="110">
        <v>21</v>
      </c>
    </row>
    <row r="169" spans="2:10" ht="17.25" thickBot="1" x14ac:dyDescent="0.35">
      <c r="B169" s="195"/>
      <c r="C169" s="198"/>
      <c r="D169" s="198"/>
      <c r="E169" s="117" t="s">
        <v>223</v>
      </c>
      <c r="F169" s="110">
        <v>22</v>
      </c>
    </row>
    <row r="170" spans="2:10" ht="17.25" thickBot="1" x14ac:dyDescent="0.35">
      <c r="B170" s="195"/>
      <c r="C170" s="198"/>
      <c r="D170" s="198"/>
      <c r="E170" s="142" t="s">
        <v>333</v>
      </c>
      <c r="F170" s="110">
        <v>23</v>
      </c>
      <c r="G170" s="1" t="s">
        <v>334</v>
      </c>
    </row>
    <row r="171" spans="2:10" ht="17.25" thickBot="1" x14ac:dyDescent="0.35">
      <c r="B171" s="215">
        <v>45017</v>
      </c>
      <c r="C171" s="219" t="s">
        <v>53</v>
      </c>
      <c r="D171" s="223" t="s">
        <v>353</v>
      </c>
      <c r="E171" s="139" t="s">
        <v>319</v>
      </c>
      <c r="F171" s="23">
        <v>24</v>
      </c>
      <c r="G171" s="1" t="s">
        <v>330</v>
      </c>
    </row>
    <row r="172" spans="2:10" ht="17.25" thickBot="1" x14ac:dyDescent="0.35">
      <c r="B172" s="216"/>
      <c r="C172" s="220"/>
      <c r="D172" s="224"/>
      <c r="E172" s="140" t="s">
        <v>320</v>
      </c>
      <c r="F172" s="23">
        <v>25</v>
      </c>
    </row>
    <row r="173" spans="2:10" ht="17.25" thickBot="1" x14ac:dyDescent="0.35">
      <c r="B173" s="216"/>
      <c r="C173" s="220"/>
      <c r="D173" s="224"/>
      <c r="E173" s="86" t="s">
        <v>318</v>
      </c>
      <c r="F173" s="10">
        <v>26</v>
      </c>
      <c r="G173" s="72" t="s">
        <v>329</v>
      </c>
      <c r="H173" s="72"/>
      <c r="I173" s="72"/>
      <c r="J173" s="72"/>
    </row>
    <row r="174" spans="2:10" ht="17.25" thickBot="1" x14ac:dyDescent="0.35">
      <c r="B174" s="216"/>
      <c r="C174" s="220"/>
      <c r="D174" s="224"/>
      <c r="E174" s="137" t="s">
        <v>317</v>
      </c>
      <c r="F174" s="23">
        <v>27</v>
      </c>
    </row>
    <row r="175" spans="2:10" ht="17.25" thickBot="1" x14ac:dyDescent="0.35">
      <c r="B175" s="217"/>
      <c r="C175" s="221"/>
      <c r="D175" s="225"/>
      <c r="E175" s="137" t="s">
        <v>322</v>
      </c>
      <c r="F175" s="23">
        <v>28</v>
      </c>
    </row>
    <row r="176" spans="2:10" ht="17.25" thickBot="1" x14ac:dyDescent="0.35">
      <c r="B176" s="218"/>
      <c r="C176" s="222"/>
      <c r="D176" s="226"/>
      <c r="E176" s="138" t="s">
        <v>321</v>
      </c>
      <c r="F176" s="23">
        <v>29</v>
      </c>
    </row>
  </sheetData>
  <mergeCells count="81">
    <mergeCell ref="E6:F6"/>
    <mergeCell ref="B4:C4"/>
    <mergeCell ref="B1:F1"/>
    <mergeCell ref="B2:F2"/>
    <mergeCell ref="B5:F5"/>
    <mergeCell ref="B7:B8"/>
    <mergeCell ref="C7:C8"/>
    <mergeCell ref="D7:D8"/>
    <mergeCell ref="B9:B11"/>
    <mergeCell ref="C9:C11"/>
    <mergeCell ref="D9:D11"/>
    <mergeCell ref="B12:B23"/>
    <mergeCell ref="C12:C23"/>
    <mergeCell ref="D12:D23"/>
    <mergeCell ref="B24:B31"/>
    <mergeCell ref="C24:C31"/>
    <mergeCell ref="D24:D31"/>
    <mergeCell ref="B32:B33"/>
    <mergeCell ref="C32:C33"/>
    <mergeCell ref="D32:D33"/>
    <mergeCell ref="B34:B37"/>
    <mergeCell ref="C34:C37"/>
    <mergeCell ref="D34:D37"/>
    <mergeCell ref="B38:B42"/>
    <mergeCell ref="C38:C42"/>
    <mergeCell ref="D38:D42"/>
    <mergeCell ref="B43:B57"/>
    <mergeCell ref="C43:C57"/>
    <mergeCell ref="D43:D57"/>
    <mergeCell ref="B105:B119"/>
    <mergeCell ref="C105:C119"/>
    <mergeCell ref="D105:D119"/>
    <mergeCell ref="C58:C60"/>
    <mergeCell ref="D58:D60"/>
    <mergeCell ref="B63:B80"/>
    <mergeCell ref="C63:C80"/>
    <mergeCell ref="D63:D80"/>
    <mergeCell ref="B58:B62"/>
    <mergeCell ref="C83:C92"/>
    <mergeCell ref="D83:D92"/>
    <mergeCell ref="B93:B104"/>
    <mergeCell ref="C93:C104"/>
    <mergeCell ref="D93:D104"/>
    <mergeCell ref="G106:I106"/>
    <mergeCell ref="G117:I117"/>
    <mergeCell ref="G157:I157"/>
    <mergeCell ref="B165:B170"/>
    <mergeCell ref="C165:C170"/>
    <mergeCell ref="D165:D170"/>
    <mergeCell ref="B134:B139"/>
    <mergeCell ref="B128:B133"/>
    <mergeCell ref="B140:B146"/>
    <mergeCell ref="B148:B151"/>
    <mergeCell ref="B147:F147"/>
    <mergeCell ref="C148:C150"/>
    <mergeCell ref="D148:D150"/>
    <mergeCell ref="C128:C133"/>
    <mergeCell ref="D128:D133"/>
    <mergeCell ref="C134:C135"/>
    <mergeCell ref="B171:B176"/>
    <mergeCell ref="C171:C176"/>
    <mergeCell ref="D171:D176"/>
    <mergeCell ref="B157:B163"/>
    <mergeCell ref="C157:C163"/>
    <mergeCell ref="D157:D163"/>
    <mergeCell ref="B152:B156"/>
    <mergeCell ref="C152:C156"/>
    <mergeCell ref="D152:D156"/>
    <mergeCell ref="B3:C3"/>
    <mergeCell ref="D134:D135"/>
    <mergeCell ref="C140:C141"/>
    <mergeCell ref="D140:D141"/>
    <mergeCell ref="C142:C146"/>
    <mergeCell ref="D142:D146"/>
    <mergeCell ref="C137:C139"/>
    <mergeCell ref="D137:D139"/>
    <mergeCell ref="B120:B126"/>
    <mergeCell ref="C120:C126"/>
    <mergeCell ref="D120:D126"/>
    <mergeCell ref="B81:E81"/>
    <mergeCell ref="B83:B92"/>
  </mergeCells>
  <hyperlinks>
    <hyperlink ref="E176" r:id="rId1" display="http://10.20.30.22/helpdesk/front/computer.form.php?id=138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1"/>
  <sheetViews>
    <sheetView workbookViewId="0">
      <selection activeCell="I5" sqref="I5"/>
    </sheetView>
  </sheetViews>
  <sheetFormatPr baseColWidth="10" defaultColWidth="11.42578125" defaultRowHeight="16.5" x14ac:dyDescent="0.3"/>
  <cols>
    <col min="1" max="1" width="29.7109375" style="1" customWidth="1"/>
    <col min="2" max="2" width="21" style="1" customWidth="1"/>
    <col min="3" max="3" width="18.7109375" style="1" customWidth="1"/>
    <col min="4" max="4" width="9.140625" style="1" customWidth="1"/>
    <col min="5" max="5" width="18.42578125" style="1" customWidth="1"/>
    <col min="6" max="16384" width="11.42578125" style="1"/>
  </cols>
  <sheetData>
    <row r="1" spans="1:5" ht="39" customHeight="1" x14ac:dyDescent="0.3">
      <c r="A1" s="304" t="s">
        <v>295</v>
      </c>
      <c r="B1" s="305"/>
      <c r="C1" s="305"/>
      <c r="D1" s="305"/>
      <c r="E1" s="306"/>
    </row>
    <row r="2" spans="1:5" ht="21.75" customHeight="1" x14ac:dyDescent="0.3">
      <c r="A2" s="307" t="s">
        <v>217</v>
      </c>
      <c r="B2" s="308"/>
      <c r="C2" s="309"/>
      <c r="D2" s="308"/>
      <c r="E2" s="310"/>
    </row>
    <row r="3" spans="1:5" x14ac:dyDescent="0.3">
      <c r="A3" s="311" t="s">
        <v>0</v>
      </c>
      <c r="B3" s="312"/>
      <c r="C3" s="311" t="s">
        <v>1</v>
      </c>
      <c r="D3" s="322"/>
      <c r="E3" s="175" t="s">
        <v>216</v>
      </c>
    </row>
    <row r="4" spans="1:5" ht="17.25" thickBot="1" x14ac:dyDescent="0.35">
      <c r="A4" s="300" t="s">
        <v>354</v>
      </c>
      <c r="B4" s="301"/>
      <c r="C4" s="323">
        <v>4</v>
      </c>
      <c r="D4" s="324"/>
      <c r="E4" s="176">
        <v>44952</v>
      </c>
    </row>
    <row r="5" spans="1:5" ht="17.25" thickBot="1" x14ac:dyDescent="0.35">
      <c r="A5" s="313" t="s">
        <v>301</v>
      </c>
      <c r="B5" s="314"/>
      <c r="C5" s="314"/>
      <c r="D5" s="314"/>
      <c r="E5" s="315"/>
    </row>
    <row r="6" spans="1:5" ht="17.25" thickBot="1" x14ac:dyDescent="0.35">
      <c r="A6" s="313" t="s">
        <v>357</v>
      </c>
      <c r="B6" s="314"/>
      <c r="C6" s="314"/>
      <c r="D6" s="314"/>
      <c r="E6" s="315"/>
    </row>
    <row r="7" spans="1:5" ht="33" x14ac:dyDescent="0.3">
      <c r="A7" s="44" t="s">
        <v>303</v>
      </c>
      <c r="B7" s="45" t="s">
        <v>138</v>
      </c>
      <c r="C7" s="46">
        <v>28</v>
      </c>
      <c r="D7" s="316" t="s">
        <v>309</v>
      </c>
      <c r="E7" s="317"/>
    </row>
    <row r="8" spans="1:5" ht="33" x14ac:dyDescent="0.3">
      <c r="A8" s="47" t="s">
        <v>303</v>
      </c>
      <c r="B8" s="48" t="s">
        <v>139</v>
      </c>
      <c r="C8" s="49">
        <v>30</v>
      </c>
      <c r="D8" s="318" t="s">
        <v>305</v>
      </c>
      <c r="E8" s="319"/>
    </row>
    <row r="9" spans="1:5" ht="33" x14ac:dyDescent="0.3">
      <c r="A9" s="47" t="s">
        <v>303</v>
      </c>
      <c r="B9" s="48" t="s">
        <v>140</v>
      </c>
      <c r="C9" s="49">
        <v>30</v>
      </c>
      <c r="D9" s="318" t="s">
        <v>308</v>
      </c>
      <c r="E9" s="319"/>
    </row>
    <row r="10" spans="1:5" ht="33" x14ac:dyDescent="0.3">
      <c r="A10" s="47" t="s">
        <v>303</v>
      </c>
      <c r="B10" s="50" t="s">
        <v>215</v>
      </c>
      <c r="C10" s="51">
        <v>30</v>
      </c>
      <c r="D10" s="320" t="s">
        <v>309</v>
      </c>
      <c r="E10" s="321"/>
    </row>
    <row r="11" spans="1:5" ht="33.75" thickBot="1" x14ac:dyDescent="0.35">
      <c r="A11" s="52" t="s">
        <v>303</v>
      </c>
      <c r="B11" s="53" t="s">
        <v>288</v>
      </c>
      <c r="C11" s="54">
        <v>30</v>
      </c>
      <c r="D11" s="302" t="s">
        <v>304</v>
      </c>
      <c r="E11" s="303"/>
    </row>
  </sheetData>
  <mergeCells count="13">
    <mergeCell ref="D11:E11"/>
    <mergeCell ref="A1:E1"/>
    <mergeCell ref="A2:E2"/>
    <mergeCell ref="A3:B3"/>
    <mergeCell ref="A4:B4"/>
    <mergeCell ref="A5:E5"/>
    <mergeCell ref="A6:E6"/>
    <mergeCell ref="D7:E7"/>
    <mergeCell ref="D8:E8"/>
    <mergeCell ref="D9:E9"/>
    <mergeCell ref="D10:E10"/>
    <mergeCell ref="C3:D3"/>
    <mergeCell ref="C4:D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E16"/>
  <sheetViews>
    <sheetView workbookViewId="0">
      <selection activeCell="I7" sqref="I7"/>
    </sheetView>
  </sheetViews>
  <sheetFormatPr baseColWidth="10" defaultColWidth="11.42578125" defaultRowHeight="16.5" x14ac:dyDescent="0.3"/>
  <cols>
    <col min="1" max="1" width="24.42578125" style="40" customWidth="1"/>
    <col min="2" max="2" width="18.140625" style="40" customWidth="1"/>
    <col min="3" max="3" width="16.140625" style="40" customWidth="1"/>
    <col min="4" max="8" width="11.42578125" style="40"/>
    <col min="9" max="9" width="19.5703125" style="40" customWidth="1"/>
    <col min="10" max="16384" width="11.42578125" style="40"/>
  </cols>
  <sheetData>
    <row r="1" spans="1:5" x14ac:dyDescent="0.3">
      <c r="A1" s="329" t="s">
        <v>302</v>
      </c>
      <c r="B1" s="330"/>
      <c r="C1" s="330"/>
      <c r="D1" s="330"/>
      <c r="E1" s="332"/>
    </row>
    <row r="2" spans="1:5" ht="27.75" customHeight="1" x14ac:dyDescent="0.3">
      <c r="A2" s="329" t="s">
        <v>3</v>
      </c>
      <c r="B2" s="330"/>
      <c r="C2" s="330"/>
      <c r="D2" s="330"/>
      <c r="E2" s="331"/>
    </row>
    <row r="3" spans="1:5" ht="33" x14ac:dyDescent="0.3">
      <c r="A3" s="41" t="s">
        <v>4</v>
      </c>
      <c r="B3" s="42" t="s">
        <v>5</v>
      </c>
      <c r="C3" s="43" t="s">
        <v>296</v>
      </c>
      <c r="D3" s="329" t="s">
        <v>136</v>
      </c>
      <c r="E3" s="331"/>
    </row>
    <row r="4" spans="1:5" ht="33" x14ac:dyDescent="0.3">
      <c r="A4" s="55" t="s">
        <v>303</v>
      </c>
      <c r="B4" s="56" t="s">
        <v>278</v>
      </c>
      <c r="C4" s="57">
        <v>27</v>
      </c>
      <c r="D4" s="327" t="s">
        <v>131</v>
      </c>
      <c r="E4" s="328"/>
    </row>
    <row r="5" spans="1:5" ht="33" x14ac:dyDescent="0.3">
      <c r="A5" s="55" t="s">
        <v>303</v>
      </c>
      <c r="B5" s="56" t="s">
        <v>279</v>
      </c>
      <c r="C5" s="57">
        <v>26</v>
      </c>
      <c r="D5" s="327" t="s">
        <v>131</v>
      </c>
      <c r="E5" s="328"/>
    </row>
    <row r="6" spans="1:5" ht="33" x14ac:dyDescent="0.3">
      <c r="A6" s="55" t="s">
        <v>303</v>
      </c>
      <c r="B6" s="58" t="s">
        <v>280</v>
      </c>
      <c r="C6" s="59">
        <v>27</v>
      </c>
      <c r="D6" s="325" t="s">
        <v>304</v>
      </c>
      <c r="E6" s="326"/>
    </row>
    <row r="7" spans="1:5" ht="26.25" customHeight="1" x14ac:dyDescent="0.3">
      <c r="A7" s="329" t="s">
        <v>68</v>
      </c>
      <c r="B7" s="330"/>
      <c r="C7" s="330"/>
      <c r="D7" s="330"/>
      <c r="E7" s="331"/>
    </row>
    <row r="8" spans="1:5" ht="33" x14ac:dyDescent="0.3">
      <c r="A8" s="41" t="s">
        <v>4</v>
      </c>
      <c r="B8" s="42" t="s">
        <v>5</v>
      </c>
      <c r="C8" s="43" t="s">
        <v>296</v>
      </c>
      <c r="D8" s="329" t="s">
        <v>136</v>
      </c>
      <c r="E8" s="331"/>
    </row>
    <row r="9" spans="1:5" ht="33" x14ac:dyDescent="0.3">
      <c r="A9" s="55" t="s">
        <v>303</v>
      </c>
      <c r="B9" s="56" t="s">
        <v>281</v>
      </c>
      <c r="C9" s="57">
        <v>20</v>
      </c>
      <c r="D9" s="327" t="s">
        <v>282</v>
      </c>
      <c r="E9" s="328"/>
    </row>
    <row r="10" spans="1:5" ht="33" x14ac:dyDescent="0.3">
      <c r="A10" s="55" t="s">
        <v>303</v>
      </c>
      <c r="B10" s="56" t="s">
        <v>283</v>
      </c>
      <c r="C10" s="57">
        <v>31</v>
      </c>
      <c r="D10" s="327" t="s">
        <v>282</v>
      </c>
      <c r="E10" s="328"/>
    </row>
    <row r="11" spans="1:5" ht="33" x14ac:dyDescent="0.3">
      <c r="A11" s="55" t="s">
        <v>303</v>
      </c>
      <c r="B11" s="56" t="s">
        <v>284</v>
      </c>
      <c r="C11" s="57">
        <v>16</v>
      </c>
      <c r="D11" s="327" t="s">
        <v>307</v>
      </c>
      <c r="E11" s="328"/>
    </row>
    <row r="12" spans="1:5" ht="33" x14ac:dyDescent="0.3">
      <c r="A12" s="55" t="s">
        <v>303</v>
      </c>
      <c r="B12" s="56" t="s">
        <v>285</v>
      </c>
      <c r="C12" s="57">
        <v>26</v>
      </c>
      <c r="D12" s="327" t="s">
        <v>304</v>
      </c>
      <c r="E12" s="328"/>
    </row>
    <row r="13" spans="1:5" ht="33" x14ac:dyDescent="0.3">
      <c r="A13" s="55" t="s">
        <v>303</v>
      </c>
      <c r="B13" s="58" t="s">
        <v>286</v>
      </c>
      <c r="C13" s="59">
        <v>36</v>
      </c>
      <c r="D13" s="325" t="s">
        <v>297</v>
      </c>
      <c r="E13" s="326"/>
    </row>
    <row r="14" spans="1:5" ht="33" x14ac:dyDescent="0.3">
      <c r="A14" s="55" t="s">
        <v>303</v>
      </c>
      <c r="B14" s="56" t="s">
        <v>287</v>
      </c>
      <c r="C14" s="57">
        <v>33</v>
      </c>
      <c r="D14" s="327" t="s">
        <v>305</v>
      </c>
      <c r="E14" s="328"/>
    </row>
    <row r="15" spans="1:5" ht="33" x14ac:dyDescent="0.3">
      <c r="A15" s="55" t="s">
        <v>303</v>
      </c>
      <c r="B15" s="56" t="s">
        <v>88</v>
      </c>
      <c r="C15" s="57">
        <v>19</v>
      </c>
      <c r="D15" s="327" t="s">
        <v>307</v>
      </c>
      <c r="E15" s="328"/>
    </row>
    <row r="16" spans="1:5" x14ac:dyDescent="0.3">
      <c r="A16" s="39"/>
      <c r="B16" s="39"/>
      <c r="C16" s="39"/>
      <c r="D16" s="39"/>
      <c r="E16" s="39"/>
    </row>
  </sheetData>
  <mergeCells count="15">
    <mergeCell ref="D6:E6"/>
    <mergeCell ref="A1:E1"/>
    <mergeCell ref="A2:E2"/>
    <mergeCell ref="D3:E3"/>
    <mergeCell ref="D4:E4"/>
    <mergeCell ref="D5:E5"/>
    <mergeCell ref="D13:E13"/>
    <mergeCell ref="D14:E14"/>
    <mergeCell ref="D15:E15"/>
    <mergeCell ref="A7:E7"/>
    <mergeCell ref="D8:E8"/>
    <mergeCell ref="D9:E9"/>
    <mergeCell ref="D10:E10"/>
    <mergeCell ref="D11:E11"/>
    <mergeCell ref="D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tabSelected="1" workbookViewId="0">
      <selection activeCell="I23" sqref="I23"/>
    </sheetView>
  </sheetViews>
  <sheetFormatPr baseColWidth="10" defaultColWidth="11.42578125" defaultRowHeight="16.5" x14ac:dyDescent="0.3"/>
  <cols>
    <col min="1" max="1" width="28.7109375" style="1" bestFit="1" customWidth="1"/>
    <col min="2" max="2" width="28.42578125" style="1" customWidth="1"/>
    <col min="3" max="3" width="15" style="1" customWidth="1"/>
    <col min="4" max="4" width="19.85546875" style="1" customWidth="1"/>
    <col min="5" max="16384" width="11.42578125" style="1"/>
  </cols>
  <sheetData>
    <row r="1" spans="1:7" ht="30.75" customHeight="1" x14ac:dyDescent="0.3">
      <c r="A1" s="340" t="s">
        <v>134</v>
      </c>
      <c r="B1" s="341"/>
      <c r="C1" s="341"/>
      <c r="D1" s="342"/>
      <c r="E1" s="28"/>
      <c r="F1" s="28"/>
      <c r="G1" s="28"/>
    </row>
    <row r="2" spans="1:7" ht="16.5" customHeight="1" x14ac:dyDescent="0.3">
      <c r="A2" s="343" t="s">
        <v>355</v>
      </c>
      <c r="B2" s="344"/>
      <c r="C2" s="344"/>
      <c r="D2" s="200"/>
      <c r="E2" s="28"/>
      <c r="F2" s="28"/>
      <c r="G2" s="28"/>
    </row>
    <row r="3" spans="1:7" x14ac:dyDescent="0.3">
      <c r="A3" s="345" t="s">
        <v>0</v>
      </c>
      <c r="B3" s="346"/>
      <c r="C3" s="4" t="s">
        <v>1</v>
      </c>
      <c r="D3" s="177" t="s">
        <v>2</v>
      </c>
      <c r="E3" s="160"/>
      <c r="F3" s="29"/>
      <c r="G3" s="29"/>
    </row>
    <row r="4" spans="1:7" ht="17.25" thickBot="1" x14ac:dyDescent="0.35">
      <c r="A4" s="300" t="s">
        <v>354</v>
      </c>
      <c r="B4" s="301"/>
      <c r="C4" s="157">
        <v>4</v>
      </c>
      <c r="D4" s="178">
        <v>44952</v>
      </c>
      <c r="E4" s="30"/>
      <c r="F4" s="30"/>
      <c r="G4" s="30"/>
    </row>
    <row r="5" spans="1:7" x14ac:dyDescent="0.3">
      <c r="A5" s="335" t="s">
        <v>358</v>
      </c>
      <c r="B5" s="336"/>
      <c r="C5" s="336"/>
      <c r="D5" s="337"/>
      <c r="E5" s="30"/>
      <c r="F5" s="30"/>
      <c r="G5" s="30"/>
    </row>
    <row r="6" spans="1:7" x14ac:dyDescent="0.3">
      <c r="A6" s="335" t="s">
        <v>135</v>
      </c>
      <c r="B6" s="336"/>
      <c r="C6" s="336"/>
      <c r="D6" s="337"/>
      <c r="E6" s="30"/>
      <c r="F6" s="30"/>
      <c r="G6" s="30"/>
    </row>
    <row r="7" spans="1:7" x14ac:dyDescent="0.3">
      <c r="A7" s="338" t="s">
        <v>194</v>
      </c>
      <c r="B7" s="338"/>
      <c r="C7" s="338"/>
      <c r="D7" s="339"/>
      <c r="E7" s="7"/>
      <c r="F7" s="7"/>
      <c r="G7" s="7"/>
    </row>
    <row r="8" spans="1:7" ht="22.5" customHeight="1" x14ac:dyDescent="0.3">
      <c r="A8" s="8" t="s">
        <v>196</v>
      </c>
      <c r="B8" s="8" t="s">
        <v>193</v>
      </c>
      <c r="C8" s="181" t="s">
        <v>136</v>
      </c>
      <c r="D8" s="181"/>
      <c r="E8" s="31"/>
      <c r="F8" s="32"/>
      <c r="G8" s="32"/>
    </row>
    <row r="9" spans="1:7" ht="27" customHeight="1" x14ac:dyDescent="0.3">
      <c r="A9" s="33" t="s">
        <v>197</v>
      </c>
      <c r="B9" s="334" t="s">
        <v>206</v>
      </c>
      <c r="C9" s="333" t="s">
        <v>195</v>
      </c>
      <c r="D9" s="333"/>
      <c r="E9" s="31"/>
      <c r="F9" s="32"/>
      <c r="G9" s="32"/>
    </row>
    <row r="10" spans="1:7" ht="27" customHeight="1" x14ac:dyDescent="0.3">
      <c r="A10" s="33" t="s">
        <v>198</v>
      </c>
      <c r="B10" s="334"/>
      <c r="C10" s="333" t="s">
        <v>195</v>
      </c>
      <c r="D10" s="333"/>
      <c r="E10" s="31"/>
      <c r="F10" s="32"/>
      <c r="G10" s="32"/>
    </row>
    <row r="11" spans="1:7" ht="22.5" customHeight="1" x14ac:dyDescent="0.3">
      <c r="A11" s="33" t="s">
        <v>199</v>
      </c>
      <c r="B11" s="334"/>
      <c r="C11" s="333" t="s">
        <v>195</v>
      </c>
      <c r="D11" s="333"/>
      <c r="E11" s="31"/>
      <c r="F11" s="32"/>
      <c r="G11" s="32"/>
    </row>
    <row r="12" spans="1:7" ht="29.25" customHeight="1" x14ac:dyDescent="0.3">
      <c r="A12" s="33" t="s">
        <v>200</v>
      </c>
      <c r="B12" s="334"/>
      <c r="C12" s="333" t="s">
        <v>195</v>
      </c>
      <c r="D12" s="333"/>
      <c r="E12" s="34"/>
      <c r="F12" s="34"/>
      <c r="G12" s="34"/>
    </row>
    <row r="13" spans="1:7" ht="36" customHeight="1" x14ac:dyDescent="0.3">
      <c r="A13" s="6" t="s">
        <v>201</v>
      </c>
      <c r="B13" s="334"/>
      <c r="C13" s="333" t="s">
        <v>195</v>
      </c>
      <c r="D13" s="333"/>
      <c r="E13" s="34"/>
      <c r="F13" s="34"/>
      <c r="G13" s="34"/>
    </row>
    <row r="14" spans="1:7" ht="34.5" customHeight="1" x14ac:dyDescent="0.3">
      <c r="A14" s="6" t="s">
        <v>202</v>
      </c>
      <c r="B14" s="334"/>
      <c r="C14" s="333" t="s">
        <v>195</v>
      </c>
      <c r="D14" s="333"/>
      <c r="E14" s="34"/>
      <c r="F14" s="34"/>
      <c r="G14" s="34"/>
    </row>
    <row r="15" spans="1:7" x14ac:dyDescent="0.3">
      <c r="A15" s="35"/>
      <c r="B15" s="35"/>
      <c r="C15" s="35"/>
      <c r="D15" s="35"/>
      <c r="E15" s="34"/>
      <c r="F15" s="34"/>
      <c r="G15" s="34"/>
    </row>
    <row r="16" spans="1:7" x14ac:dyDescent="0.3">
      <c r="A16" s="335" t="s">
        <v>358</v>
      </c>
      <c r="B16" s="336"/>
      <c r="C16" s="336"/>
      <c r="D16" s="337"/>
      <c r="E16" s="36"/>
      <c r="F16" s="36"/>
      <c r="G16" s="36"/>
    </row>
    <row r="17" spans="1:7" x14ac:dyDescent="0.3">
      <c r="A17" s="335" t="s">
        <v>137</v>
      </c>
      <c r="B17" s="336"/>
      <c r="C17" s="336"/>
      <c r="D17" s="337"/>
      <c r="E17" s="36"/>
      <c r="F17" s="36"/>
      <c r="G17" s="36"/>
    </row>
    <row r="18" spans="1:7" x14ac:dyDescent="0.3">
      <c r="A18" s="338" t="s">
        <v>194</v>
      </c>
      <c r="B18" s="338"/>
      <c r="C18" s="338"/>
      <c r="D18" s="338"/>
      <c r="E18" s="36"/>
      <c r="F18" s="36"/>
      <c r="G18" s="36"/>
    </row>
    <row r="19" spans="1:7" ht="21.75" customHeight="1" x14ac:dyDescent="0.3">
      <c r="A19" s="8" t="s">
        <v>196</v>
      </c>
      <c r="B19" s="8" t="s">
        <v>193</v>
      </c>
      <c r="C19" s="181" t="s">
        <v>136</v>
      </c>
      <c r="D19" s="181"/>
      <c r="E19" s="36"/>
      <c r="F19" s="36"/>
      <c r="G19" s="36"/>
    </row>
    <row r="20" spans="1:7" ht="32.25" customHeight="1" x14ac:dyDescent="0.3">
      <c r="A20" s="33" t="s">
        <v>203</v>
      </c>
      <c r="B20" s="334" t="s">
        <v>206</v>
      </c>
      <c r="C20" s="333" t="s">
        <v>195</v>
      </c>
      <c r="D20" s="333"/>
      <c r="E20" s="36"/>
      <c r="F20" s="36"/>
      <c r="G20" s="36"/>
    </row>
    <row r="21" spans="1:7" ht="24.75" customHeight="1" x14ac:dyDescent="0.3">
      <c r="A21" s="33" t="s">
        <v>204</v>
      </c>
      <c r="B21" s="334"/>
      <c r="C21" s="333" t="s">
        <v>195</v>
      </c>
      <c r="D21" s="333"/>
      <c r="E21" s="36"/>
      <c r="F21" s="36"/>
      <c r="G21" s="36"/>
    </row>
    <row r="22" spans="1:7" ht="29.25" customHeight="1" x14ac:dyDescent="0.3">
      <c r="A22" s="33" t="s">
        <v>205</v>
      </c>
      <c r="B22" s="334"/>
      <c r="C22" s="333" t="s">
        <v>195</v>
      </c>
      <c r="D22" s="333"/>
      <c r="E22" s="36"/>
      <c r="F22" s="36"/>
      <c r="G22" s="36"/>
    </row>
    <row r="23" spans="1:7" ht="24.75" customHeight="1" x14ac:dyDescent="0.3">
      <c r="A23" s="33" t="s">
        <v>207</v>
      </c>
      <c r="B23" s="334"/>
      <c r="C23" s="333" t="s">
        <v>195</v>
      </c>
      <c r="D23" s="333"/>
      <c r="E23" s="37"/>
      <c r="F23" s="37"/>
      <c r="G23" s="37"/>
    </row>
    <row r="24" spans="1:7" ht="46.5" customHeight="1" x14ac:dyDescent="0.3">
      <c r="A24" s="6" t="s">
        <v>208</v>
      </c>
      <c r="B24" s="334"/>
      <c r="C24" s="333" t="s">
        <v>195</v>
      </c>
      <c r="D24" s="333"/>
      <c r="E24" s="37"/>
      <c r="F24" s="37"/>
      <c r="G24" s="37"/>
    </row>
    <row r="25" spans="1:7" x14ac:dyDescent="0.3">
      <c r="A25" s="35"/>
      <c r="B25" s="35"/>
      <c r="C25" s="35"/>
      <c r="D25" s="35"/>
    </row>
    <row r="26" spans="1:7" x14ac:dyDescent="0.3">
      <c r="A26" s="35"/>
      <c r="B26" s="35"/>
      <c r="C26" s="35"/>
      <c r="D26" s="35"/>
    </row>
    <row r="27" spans="1:7" x14ac:dyDescent="0.3">
      <c r="A27" s="35"/>
      <c r="B27" s="35"/>
      <c r="C27" s="35"/>
      <c r="D27" s="35"/>
    </row>
    <row r="28" spans="1:7" x14ac:dyDescent="0.3">
      <c r="A28" s="35"/>
      <c r="B28" s="35"/>
      <c r="C28" s="35"/>
      <c r="D28" s="35"/>
    </row>
    <row r="29" spans="1:7" x14ac:dyDescent="0.3">
      <c r="A29" s="35"/>
      <c r="B29" s="35"/>
      <c r="C29" s="35"/>
      <c r="D29" s="35"/>
    </row>
    <row r="30" spans="1:7" x14ac:dyDescent="0.3">
      <c r="A30" s="35"/>
      <c r="B30" s="35"/>
      <c r="C30" s="35"/>
      <c r="D30" s="35"/>
    </row>
    <row r="31" spans="1:7" x14ac:dyDescent="0.3">
      <c r="A31" s="35"/>
      <c r="B31" s="35"/>
      <c r="C31" s="35"/>
      <c r="D31" s="35"/>
    </row>
    <row r="32" spans="1:7" x14ac:dyDescent="0.3">
      <c r="A32" s="35"/>
      <c r="B32" s="35"/>
      <c r="C32" s="35"/>
      <c r="D32" s="35"/>
    </row>
    <row r="33" spans="1:4" x14ac:dyDescent="0.3">
      <c r="A33" s="35"/>
      <c r="B33" s="35"/>
      <c r="C33" s="35"/>
      <c r="D33" s="35"/>
    </row>
    <row r="34" spans="1:4" x14ac:dyDescent="0.3">
      <c r="A34" s="35"/>
      <c r="B34" s="35"/>
      <c r="C34" s="35"/>
      <c r="D34" s="35"/>
    </row>
    <row r="35" spans="1:4" x14ac:dyDescent="0.3">
      <c r="A35" s="35"/>
      <c r="B35" s="35"/>
      <c r="C35" s="35"/>
      <c r="D35" s="35"/>
    </row>
    <row r="36" spans="1:4" x14ac:dyDescent="0.3">
      <c r="A36" s="35"/>
      <c r="B36" s="35"/>
      <c r="C36" s="35"/>
      <c r="D36" s="35"/>
    </row>
    <row r="37" spans="1:4" x14ac:dyDescent="0.3">
      <c r="A37" s="35"/>
      <c r="B37" s="35"/>
      <c r="C37" s="35"/>
      <c r="D37" s="35"/>
    </row>
    <row r="38" spans="1:4" x14ac:dyDescent="0.3">
      <c r="A38" s="35"/>
      <c r="B38" s="35"/>
      <c r="C38" s="35"/>
      <c r="D38" s="35"/>
    </row>
    <row r="39" spans="1:4" x14ac:dyDescent="0.3">
      <c r="A39" s="35"/>
      <c r="B39" s="35"/>
      <c r="C39" s="35"/>
      <c r="D39" s="35"/>
    </row>
    <row r="40" spans="1:4" x14ac:dyDescent="0.3">
      <c r="A40" s="35"/>
      <c r="B40" s="35"/>
      <c r="C40" s="35"/>
      <c r="D40" s="35"/>
    </row>
    <row r="41" spans="1:4" x14ac:dyDescent="0.3">
      <c r="A41" s="35"/>
      <c r="B41" s="35"/>
      <c r="C41" s="35"/>
      <c r="D41" s="35"/>
    </row>
    <row r="42" spans="1:4" x14ac:dyDescent="0.3">
      <c r="A42" s="35"/>
      <c r="B42" s="35"/>
      <c r="C42" s="35"/>
      <c r="D42" s="35"/>
    </row>
    <row r="43" spans="1:4" x14ac:dyDescent="0.3">
      <c r="A43" s="35"/>
      <c r="B43" s="35"/>
      <c r="C43" s="35"/>
      <c r="D43" s="35"/>
    </row>
    <row r="44" spans="1:4" x14ac:dyDescent="0.3">
      <c r="A44" s="35"/>
      <c r="B44" s="35"/>
      <c r="C44" s="35"/>
      <c r="D44" s="35"/>
    </row>
    <row r="45" spans="1:4" x14ac:dyDescent="0.3">
      <c r="A45" s="35"/>
      <c r="B45" s="35"/>
      <c r="C45" s="35"/>
      <c r="D45" s="35"/>
    </row>
    <row r="46" spans="1:4" x14ac:dyDescent="0.3">
      <c r="A46" s="35"/>
      <c r="B46" s="35"/>
      <c r="C46" s="35"/>
      <c r="D46" s="35"/>
    </row>
    <row r="47" spans="1:4" x14ac:dyDescent="0.3">
      <c r="A47" s="35"/>
      <c r="B47" s="35"/>
      <c r="C47" s="35"/>
      <c r="D47" s="35"/>
    </row>
    <row r="48" spans="1:4" x14ac:dyDescent="0.3">
      <c r="A48" s="35"/>
      <c r="B48" s="35"/>
      <c r="C48" s="35"/>
      <c r="D48" s="35"/>
    </row>
    <row r="49" spans="1:4" x14ac:dyDescent="0.3">
      <c r="A49" s="38"/>
      <c r="B49" s="38"/>
      <c r="C49" s="38"/>
      <c r="D49" s="38"/>
    </row>
  </sheetData>
  <mergeCells count="25">
    <mergeCell ref="A6:D6"/>
    <mergeCell ref="A1:D1"/>
    <mergeCell ref="A2:D2"/>
    <mergeCell ref="A3:B3"/>
    <mergeCell ref="A4:B4"/>
    <mergeCell ref="A5:D5"/>
    <mergeCell ref="A7:D7"/>
    <mergeCell ref="C8:D8"/>
    <mergeCell ref="C9:D9"/>
    <mergeCell ref="C10:D10"/>
    <mergeCell ref="C11:D11"/>
    <mergeCell ref="A17:D17"/>
    <mergeCell ref="A18:D18"/>
    <mergeCell ref="C23:D23"/>
    <mergeCell ref="C24:D24"/>
    <mergeCell ref="B20:B24"/>
    <mergeCell ref="C22:D22"/>
    <mergeCell ref="C19:D19"/>
    <mergeCell ref="C20:D20"/>
    <mergeCell ref="C21:D21"/>
    <mergeCell ref="C12:D12"/>
    <mergeCell ref="B9:B14"/>
    <mergeCell ref="C13:D13"/>
    <mergeCell ref="C14:D14"/>
    <mergeCell ref="A16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Infraestructura</vt:lpstr>
      <vt:lpstr>Cronograma Administrativos2023</vt:lpstr>
      <vt:lpstr>Cronograma Aulas Moviles 2023</vt:lpstr>
      <vt:lpstr>SALAS y LAB 2023</vt:lpstr>
      <vt:lpstr>Cronograma seguimiento Internt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SGI</cp:lastModifiedBy>
  <dcterms:created xsi:type="dcterms:W3CDTF">2019-01-22T12:22:38Z</dcterms:created>
  <dcterms:modified xsi:type="dcterms:W3CDTF">2023-01-26T13:34:01Z</dcterms:modified>
</cp:coreProperties>
</file>