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3620"/>
  </bookViews>
  <sheets>
    <sheet name="proyectos inversion 2020-2022" sheetId="6" r:id="rId1"/>
  </sheets>
  <externalReferences>
    <externalReference r:id="rId2"/>
    <externalReference r:id="rId3"/>
    <externalReference r:id="rId4"/>
  </externalReferences>
  <calcPr calcId="162913"/>
</workbook>
</file>

<file path=xl/calcChain.xml><?xml version="1.0" encoding="utf-8"?>
<calcChain xmlns="http://schemas.openxmlformats.org/spreadsheetml/2006/main">
  <c r="AB13" i="6" l="1"/>
  <c r="T13" i="6"/>
  <c r="AB12" i="6"/>
  <c r="T12" i="6"/>
  <c r="AB11" i="6"/>
  <c r="T11" i="6"/>
  <c r="AB10" i="6"/>
  <c r="T10" i="6"/>
  <c r="AB9" i="6"/>
  <c r="T9" i="6"/>
  <c r="AB8" i="6"/>
  <c r="T8" i="6"/>
  <c r="AB7" i="6"/>
  <c r="T7" i="6"/>
  <c r="AB6" i="6"/>
  <c r="T6" i="6"/>
  <c r="AI20" i="6" l="1"/>
  <c r="AA20" i="6"/>
  <c r="Y20" i="6"/>
  <c r="S20" i="6"/>
  <c r="B27" i="6" l="1"/>
  <c r="C27" i="6"/>
  <c r="T27" i="6"/>
  <c r="AA27" i="6"/>
  <c r="AC27" i="6"/>
  <c r="AL27" i="6"/>
  <c r="T28" i="6"/>
  <c r="AL28" i="6"/>
  <c r="B29" i="6"/>
  <c r="C29" i="6"/>
  <c r="T29" i="6"/>
  <c r="AA29" i="6"/>
  <c r="AC29" i="6"/>
  <c r="AL29" i="6"/>
  <c r="B30" i="6"/>
  <c r="C30" i="6"/>
  <c r="T30" i="6"/>
  <c r="AA30" i="6"/>
  <c r="AC30" i="6"/>
  <c r="AL30" i="6"/>
  <c r="B34" i="6"/>
  <c r="C34" i="6"/>
  <c r="T34" i="6"/>
  <c r="AA34" i="6"/>
  <c r="AC34" i="6"/>
  <c r="AL34" i="6"/>
</calcChain>
</file>

<file path=xl/comments1.xml><?xml version="1.0" encoding="utf-8"?>
<comments xmlns="http://schemas.openxmlformats.org/spreadsheetml/2006/main">
  <authors>
    <author>Autor</author>
  </authors>
  <commentList>
    <comment ref="T6" authorId="0" shapeId="0">
      <text>
        <r>
          <rPr>
            <b/>
            <sz val="9"/>
            <color indexed="81"/>
            <rFont val="Tahoma"/>
            <family val="2"/>
          </rPr>
          <t>Autor:</t>
        </r>
        <r>
          <rPr>
            <sz val="9"/>
            <color indexed="81"/>
            <rFont val="Tahoma"/>
            <family val="2"/>
          </rPr>
          <t xml:space="preserve">
31 estaciones de trabajo con licencias + 1 proyector lassér corporativo</t>
        </r>
      </text>
    </comment>
    <comment ref="S10" authorId="0" shapeId="0">
      <text>
        <r>
          <rPr>
            <b/>
            <sz val="9"/>
            <color indexed="81"/>
            <rFont val="Tahoma"/>
            <family val="2"/>
          </rPr>
          <t>Autor:</t>
        </r>
        <r>
          <rPr>
            <sz val="9"/>
            <color indexed="81"/>
            <rFont val="Tahoma"/>
            <family val="2"/>
          </rPr>
          <t xml:space="preserve">
docentes con apoyo económico a nivel de doctorado</t>
        </r>
      </text>
    </comment>
    <comment ref="S11" authorId="0" shapeId="0">
      <text>
        <r>
          <rPr>
            <b/>
            <sz val="9"/>
            <color indexed="81"/>
            <rFont val="Tahoma"/>
            <family val="2"/>
          </rPr>
          <t>Autor:</t>
        </r>
        <r>
          <rPr>
            <sz val="9"/>
            <color indexed="81"/>
            <rFont val="Tahoma"/>
            <family val="2"/>
          </rPr>
          <t xml:space="preserve">
diplomados realizados</t>
        </r>
      </text>
    </comment>
    <comment ref="S13" authorId="0" shapeId="0">
      <text>
        <r>
          <rPr>
            <b/>
            <sz val="9"/>
            <color indexed="81"/>
            <rFont val="Tahoma"/>
            <family val="2"/>
          </rPr>
          <t>Autor:</t>
        </r>
        <r>
          <rPr>
            <sz val="9"/>
            <color indexed="81"/>
            <rFont val="Tahoma"/>
            <family val="2"/>
          </rPr>
          <t xml:space="preserve">
modelo de inclusión adoptado</t>
        </r>
      </text>
    </comment>
  </commentList>
</comments>
</file>

<file path=xl/sharedStrings.xml><?xml version="1.0" encoding="utf-8"?>
<sst xmlns="http://schemas.openxmlformats.org/spreadsheetml/2006/main" count="340" uniqueCount="199">
  <si>
    <t>Nombre IES</t>
  </si>
  <si>
    <t>COLEGIO MAYOR DEL CAUCA</t>
  </si>
  <si>
    <t>Construcción</t>
  </si>
  <si>
    <t>Ofrecer condiciones adecuadas para la formación en educación superior del COLEGIO MAYOR DEL CAUCA- INSTITUCION UNIVERSITARIA.</t>
  </si>
  <si>
    <t>Fase 1. Adquisición de predio mediante compra directa.</t>
  </si>
  <si>
    <t>Dotación de Infraestructura Tecnológica y Adecuación de Infraestructura Física</t>
  </si>
  <si>
    <t>ADQUISICIÓN DE PREDIO CONTIGUO A LA SEDE NORTE DE LA INSTITUCIÓN UNIVERSITARIA COLEGIO MAYOR DEL CAUCA, POPAYÁN - DEPARTAMENTO DEL CAUCA.</t>
  </si>
  <si>
    <t>Código
SNIES</t>
  </si>
  <si>
    <t>Año
2022</t>
  </si>
  <si>
    <t>Año
2023</t>
  </si>
  <si>
    <t>Suma total de las metas de cada vigencia</t>
  </si>
  <si>
    <t>Recursos propios de la institución</t>
  </si>
  <si>
    <t>Suma de las fuentes de financiación que componen el proyecto</t>
  </si>
  <si>
    <t>No aplica</t>
  </si>
  <si>
    <t>Bienestar en la Educación Superior y Permanencia Estudiantil</t>
  </si>
  <si>
    <t>PROYECTO DE ALIMENTACIÓN  Y TRANSPORTE EN LA INSTITUCIÓN UNIVERSITARIA COLEGIO MAYOR DEL CAUCA</t>
  </si>
  <si>
    <t>Suministrar un auxilio de alimentación y transporte que contribuya a la acceso con permanencia en la jornada académica para de los estudiantes en condición de vulnerabilidad de los programas tecnológicos y profesionales del COLEGIO MAYOR DEL CAUCA- INSTITUCIÓN UNIVERSITARIA</t>
  </si>
  <si>
    <t>ITTU</t>
  </si>
  <si>
    <t>Permanencia, Desarrollo y Capacitación Profesoral</t>
  </si>
  <si>
    <t xml:space="preserve">Formación Docente </t>
  </si>
  <si>
    <t>Fortalecimiento de la infraestructura tecnológica de la Facultad de Arte y Diseño</t>
  </si>
  <si>
    <t>Número</t>
  </si>
  <si>
    <t>Adquisición y actualización de medios educativos para los programas académicos de la Facultad de Ingeniería</t>
  </si>
  <si>
    <t>Relación e identificación de los proyectos de inversión</t>
  </si>
  <si>
    <t>INFORMACIÓN DE LA IES</t>
  </si>
  <si>
    <t>LUGAR / UBICACIÓN DÓNDE SE DESARROLLARÁ EL PROYECTO DE INVERSIÓN</t>
  </si>
  <si>
    <t>OBSERVACIONES Y ASPECTOS RELEVANTES DEL PROYECTO</t>
  </si>
  <si>
    <t>Línea Base
Año 2021</t>
  </si>
  <si>
    <t>01/08/2022</t>
  </si>
  <si>
    <t>15/12/2022</t>
  </si>
  <si>
    <t>Adquisición de predio y/o inmueble</t>
  </si>
  <si>
    <t>&gt;=1 predio adquirido</t>
  </si>
  <si>
    <t>Línea Base
Año 2020</t>
  </si>
  <si>
    <t>Año
2021</t>
  </si>
  <si>
    <t>Permanencia</t>
  </si>
  <si>
    <t xml:space="preserve">1. Realizar caracterización de la población estudiantil identificando condiciones de vulnerabilidad.
• Análisis descriptivo de la población estudiantil por medio del Sistema de Información Académico y de Gestión de la Institución Universitaria Colegio Mayor del Cauca “SIAG” el cual permite exportar la base de datos relacionados con las condiciones sociodemográficas, educativas, de grupo étnico y capacidad o discapacidad.
• Clasificación de estudiantes beneficiarios.
2. Garantizar que los estudiantes en condición de vulnerabilidad accedan al programa de alimentación y transporte.
• Definición de la Ruta de acceso a partir de los siguientes pasos: Información proporcionada por el subproceso de Bienestar Institucional y Decanaturas, aplicación de formulario de subsidio de Alimentación, Registro de solicitud vía web. 
• Definición de los criterios y mecanismos para la entrega de los subsidios de alimentación y transporte para los estudiantes.
• Generación de convenio y alianzas con externos para la prestación de servicio de alimentación y transporte.
</t>
  </si>
  <si>
    <t>porcentaje</t>
  </si>
  <si>
    <t>&lt;=10% de deserción institucional</t>
  </si>
  <si>
    <t>Índice de deserción estudiantil</t>
  </si>
  <si>
    <t xml:space="preserve">Formación Disciplinar </t>
  </si>
  <si>
    <t>1. Listado de docentes de planta de la Institución que quieren acceder al proceso de formación docente en maestría o doctorado.
2. Inscripción de los profesores en cada Institución elegida.
3. Inicio del proceso de formación docentes en maestría o doctorado.</t>
  </si>
  <si>
    <t xml:space="preserve">Número </t>
  </si>
  <si>
    <t>&gt;= 4 docentes en proceso de formación</t>
  </si>
  <si>
    <t xml:space="preserve">Formación docente </t>
  </si>
  <si>
    <t>POPAYÁN</t>
  </si>
  <si>
    <t xml:space="preserve">Popayán </t>
  </si>
  <si>
    <t>Mejoramiento- construcción</t>
  </si>
  <si>
    <t>Construcción de Infraestructura Educativa Fase II Sede Norte”.</t>
  </si>
  <si>
    <t>m²</t>
  </si>
  <si>
    <t>&gt;=4141.80 m² adecuados y construidos</t>
  </si>
  <si>
    <t>Adecuación y construcción infraestructura sedes norte espacios complementarios sede norte</t>
  </si>
  <si>
    <t>Dotación</t>
  </si>
  <si>
    <t xml:space="preserve">1. Fase precontractual: Elaboración de estudios previos, pre pliegos de licitación, procesos de licitación..
2. Fase Contractual: Adquisición del software e instalación en los equipos de la institución. </t>
  </si>
  <si>
    <t>&gt;=3 salas de computo actualizadas con el SW requerido
&gt;=8 tableros interactivos</t>
  </si>
  <si>
    <t>Actualización Software salas de computo Facultad de Arte y Diseño</t>
  </si>
  <si>
    <t>&gt;=3 salas de computo actualizadas con el SW requerido</t>
  </si>
  <si>
    <t xml:space="preserve">LUMION 11 Motor de renderizado (Cant 15)
VRAY NEXT 5 COLLECTION Licencia Académica - Motor de Renderizado  (Cant 30)
ENSCAPE 3 Pack. 5 Licencias Flotantes para varios equipos y 30 licencias educativas.
ARCHICAD 25 Educational Perpetual (Cant 30)
Adobe CCE VIP EDUCATIVO Creative Cloud for enterprise All Apps ALL NL CCE HED Shared Device Education License Lab and Classroom (Cant 60)
Licencia educativa ArcGIS para 50 usuarios. 3 años Cant (50)
Ocho (8) pantallas lightboard de 32’’
</t>
  </si>
  <si>
    <t xml:space="preserve">
&gt;=13 Número de medios educativos, software, hardware y servicios adquiridos
</t>
  </si>
  <si>
    <t xml:space="preserve">     Adquisición y actualización de medios educativos software, hardware y servicios para los programas de la Facultad de Ingeniería.
</t>
  </si>
  <si>
    <t xml:space="preserve"> Cámara Coolpix P1000 16mp 125x Video 4k. Características: Lente NIKKOR de 24-3000 mm (equivalente a 35 mm), Rango de apertura: f / 2.8-8Sensor CMOS BSI de 16MP, Procesador de imágenes EXPEEDISO 100-6400EVF OLED de 2,36 millones de puntos, Monitor LCD de ángulo variable de 3,2" y 921.000 puntos, Grabación de video 4K UHD, Snap Bridge a través de Wi-Fi o Bluetooth, Modos automático, apertura, obturador y manual.
 Cámara térmica profesional compacta C3-X 128 x 96 (9 Hz, Wi-Fi) #90501-0201.
 Adaptador de trípode para cámaras, FLIR T199564 (Cx, serie).
 Portátil Latitude 3520 [Ci7 11Gen, Nvidia MX450, DDR5 de 2 GB, Ram 16Gb, SSD 512Gb].
 Cable de video SDI Pearstone de 75 '- BNC a BNC PESBBSDI100 • MFR # SDI-1100.
 Consola digital de audio, Soundcraft Ui24R de 24 canales / Grabador USB multipista con control inalámbrico SOUI24RMFRUI24R.
 Tableta Tab S7 + 128GB de 12.4 "(solo Wi-Fi, Mystic Black).
 1 monitor grabador, Shogun 7 HDR Pro / Cinema Monitor-Recorder-Switcher con kit de accesorios. Características: Conmutador Monitor-Grabador HDMI / SDI 4K de 7" Cargador rápido, 2 x baterías, cables4 x Master Caddy 4K Drive Caddies, Flight case, estación de acoplamiento, parasol1920 x 1200 Touchscreen Display4K HDMI/SDI Input, 3000 cd/m² Brightness. 
 Brazo Mágico, AtomX 10" Arm &amp; Quick Release Baseplate (1/4"-20) ATOMXARM10.
 Switch TL-SF1005D de 5 puertos 10/100.
 Suscripción anual a Vyond Premium. (Cant 1)
 Suscripción anual a Shutterstock 350 (Cant 1)
 LookProxy
 Koha + NextBit
 IEEE CS
 ConstruPlan
 Ebook 7-24
</t>
  </si>
  <si>
    <t>RELACIÓN E IDENTIFICACION DE LOS PROYECTOS DE INVERSIÓN QUE CONFORMAN EL PFC 2020</t>
  </si>
  <si>
    <t>NA</t>
  </si>
  <si>
    <t>Nombre Proyecto de Inversión</t>
  </si>
  <si>
    <t>Justificación de la Necesidad</t>
  </si>
  <si>
    <t>Indicar el objetivo, eje estratégico, pilar o similar del PDI, PEI o política institucional vigentes que atiende el proyecto</t>
  </si>
  <si>
    <t>Alcance o Resultado Esperado del Proyecto</t>
  </si>
  <si>
    <t>Nombre de las Fases - (Tiempo de Ejecución en Meses)</t>
  </si>
  <si>
    <t>Indique si el proyecto hace parte de su Plan de Regionalización</t>
  </si>
  <si>
    <t>Año
2024</t>
  </si>
  <si>
    <t>Suma total de las metas</t>
  </si>
  <si>
    <t>Riesgos del Proyecto de Inversión</t>
  </si>
  <si>
    <t>Dotación y Adecuación de Infraestructura Física y Tecnológica</t>
  </si>
  <si>
    <t xml:space="preserve">Montaje de un Laboratorio especializado   para los programas de la  Facultad de Arte y Diseño </t>
  </si>
  <si>
    <t>Acorde a la estrategia nacional BIM  (Building Information Modeling) Colombia, el uso de esta tecnología para la gestión y presentación de proyectos de arquitectura e ingeniería será obligatorio a partir del año 2026. La estrategia considera que: “la industria de la construcción enfrenta actualmente varios desafíos, principalmente una baja productividad general del sector derivada de la incertidumbre sobre los costos finales y en la inestabilidad del cronograma de entrega de los proyectos de construcción públicos y privados del país”; en este aspecto la implementación de las metodologías BIM permiten que las diferentes disciplinas que trabajan alrededor de un proyecto puedan hacerlo de forma colaborativa, aportando información valiosa que permite detectar en tiempos de ejecución percances y anomalías que se han venido presentando antes de adjudicar e iniciar el proceso constructivo.
Esta realidad del sector fundamenta la necesidad inminente de la Creación del laboratorio BIM de la Institución Universitaria Colegio Mayor del Cauca, sede la Encarnación, actualmente utilizadas por los programas de la Facultad de Arte y Diseño, las cuales, no cuentan con las características necesarias de hardware y software que requieren los estudiantes y docentes para el normal ejecución de sus actividades curriculares.
Este proyecto pretende garantizar el adecuado desarrollo de la formación de los estudiantes de la Facultad de Arte y Diseño, en el eje tecnológico, el cual es parte fundamental e indispensable para su formación profesional.</t>
  </si>
  <si>
    <t>Eje PDI: Dirección institucional
Objetivo estratégico: GARANTIZAR LA INFRAESTRUCTURA Y LOS MEDIOS EDUCATIVOS TECNOLÓGICOS PARA EL CUMPLIMIENTO DE LAS LABORES DE DOCENCIA, FORMATIVAS, ACADÉMICAS, CIENTÍFICAS, CULTURALES Y ADMINISTRATIVAS DE LA INSTITUCIÓN.</t>
  </si>
  <si>
    <t xml:space="preserve">La creación del Laboratorio BIM, consiste en la creación de un espacio en donde confluyan docentes investigadores y estudiantes con competencias en el manejo de estas nuevas tecnologías; así abordar problemas reales del sector de la construcción , en donde se experimentará y se capacitará en la implementación de esta nueva herramienta, Para esto se hace necesaria la adquisición de 31 estaciones de trabajo con sus respectivas licencias, que permitan el adecuado manejo de software con importantes requerimientos de procesamiento gráfico (modelado, texturizado, renderizado etc.) y un proyector corporativo, indispensable para dar cumplimiento a los cambios y nuevas directrices propuestos en la actual malla curricular de los programas. </t>
  </si>
  <si>
    <t>No</t>
  </si>
  <si>
    <t>Cauca</t>
  </si>
  <si>
    <t>Popayán</t>
  </si>
  <si>
    <t>Número de equipos tecnológicos adquiridos</t>
  </si>
  <si>
    <t>Riesgos Financieros: se relacionan con el manejo de los recursos de la entidad que incluyen la ejecución presupuestal, elaboración de los estados financieros, pagos, manejos de excedentes de tesorería y manejo sobre los bienes.
Riesgos Operativos: comprenden los riesgos provenientes del funcionamiento y operatividad de los sistemas de información institucional, definición de los procesos, estructura de la entidad, articulación entre dependencias.</t>
  </si>
  <si>
    <t>Adquisición y actualización de medios educativos (sala No.2) para los programas académicos de la Facultad de  Arte y Diseño</t>
  </si>
  <si>
    <t>La Facultad de Arte y Diseño  de la Institución Universitaria Colegio Mayor del Cauca, mediante la implementación del sistema de aseguramiento de la calidad en lo relacionado con registros calificados y procesos de autoevaluación, ha establecido en sus planes de mejoramiento fortalecer los medios educativos a nivel de infraestructura, servicios  y equipos tecnológicos con el objetivo de apoyar los procesos de docencia, investigación y  proyección social, con lo que se garantiza a la comunidad académica disponer de los servicios necesarios para el desarrollo de las actividades. Por esta razón, se hace necesario adquirir medios educativos a nivel de software y hardware que permita a los estudiantes y docentes de los programas mejorar las competencias asociadas a la formación teórico – práctica, generar nuevo conocimiento, fortalecer las habilidades y destrezas  necesarias para la toma de decisiones en diferentes escenarios, e igualmente les brinde disponer de herramientas útiles para diseñar, desarrollar y ejecutar prácticas en diferentes entornos que abordan en el desarrollo de su formación profesional.</t>
  </si>
  <si>
    <t xml:space="preserve">Renovación tecnológica de hardware de la sala 2 de la Facultad de Arte y Diseño de acuerdo a las necesidad actuales del los programas de la Facultad. La mejora contempla un total de 36 equipos de cómputo. 
 </t>
  </si>
  <si>
    <t xml:space="preserve">Fase 1: Identificar cantidades y características técnicas de equipos a comprar.                        
Fase 2: Solicitar cotizaciones a diferentes proveedores.                        
Fase 3: Realizar estudio de necesidad.                         
Fase 4: Proceso contractual.                        
Fase 5: Recepción de lo contratado.                </t>
  </si>
  <si>
    <t>Fortalecimiento infraestructura tecnólogica mediante la adquisición de Salas móviles para las facultades de: FCSA, FE, FI</t>
  </si>
  <si>
    <t xml:space="preserve">La Institución desde el año 2017 adquirió a través de recursos del Banco Interamericano de Desarrollo BID y el Ministerio de Educación Nacional tres salas móviles equivalentes a 90 equipos portátiles las cuales se encuentran disponibles para el desarrollo de las diferentes actividades académicas y que permiten optimizar las salas de cómputo y laboratorios existentes. Para la vigencia 2019 adquirió mediante recursos de Plan Fomento a la Calidad  dos salas móviles de cómputo que constan de 30 equipos portátiles Windows y 30 equipos portátiles MAC  para los programas Tecnológicos y Profesionales de la Facultad de Arte y Diseño, estrategia que ha permitido contar con aspectos de correspondencia, suficiencia, y pertinencia de los recursos informáticos y de apoyo docente.
El Plan de Desarrollo Institucional 2020-2024 dentro de sus objetivos estratégicos establece garantizar la infraestructura y los medios educativos tecnológicos para el cumplimiento de las labores de docencia,  resultado del proceso de autoevaluación, acreditación institucional y de programas.
Identificando la necesidad de continuar fortaleciendo los recursos hardware y sofware para los programas academicos, consecuencia  de este proceso, se han establecido  planes de mejoramiento encaminados a satisfacer las necesidades en materia de infraestructura tecnológica,para generar un mayor impacto en las competencias  que adquieren los estudiantes en su proceso formativo. 
Otra situación que influye es la  necesidad de las salas móviles, generada  por la ampliacion en la oferta de programas académicos por la creación de la nueva Facultad de Educación con la oferta de sus programas Licenciatura inglés - español y Lienciatura en Música, lo cual exige realizar el montaje de toda la infraestructura tecnológica para mejorar los espacios orientados a la formación de estos programas académicos.
</t>
  </si>
  <si>
    <t>Adquirir  3 salas móviles de cómputo que consten de 30 equipos portátiles Windows para cada sala,  para los programas Tecnológicos, Profesionales  y de Posgrado de las Facultades  de Ciencias Sociales y de la Administración, Ingeniería   y Educación, para fortalecer los  procesos académicos, teniendo en cuenta los aspectos de correspondencia, suficiencia, y pertinencia de los recursos informáticos y de apoyo docente.</t>
  </si>
  <si>
    <t>Nuevas Obras de Construcción</t>
  </si>
  <si>
    <t>Elaboración de Estudios y diseños técnicos  para el desarrollo del campus Unimayor-Sede Norte</t>
  </si>
  <si>
    <t xml:space="preserve">Actualmente la Institución cuenta con cuatro sedes ubicadas en el sector histórico de la Ciudad de Popayán: Sede Claustro la Encarnación declarado Monumento Nacional, Sede Casa Obando Muestra de la arquitectura colonial de las casas de Popayán, Sede Edificio Bicentenario y Sede Norte antigua casa de retiro de la congregación de las Hermanas Bethlemitas.
Las condiciones particulares de las sedes ubicadas en el sector histórico no permiten su intervención o ampliación para generar nuevos espacios académicos que permitan atender la creciente demanda para el ingreso a la oferta académica institucional.  Las posibilidades de crecimiento de la infraestructura se encuentran en la Sede Norte de la institución, motivo por el cual ha sido intervenida en una fase inicial construyendo 10 salones que albergan estudiantes de la Facultad de Arte y Diseño, y se avanza en la construcción de un nuevo edificio de tres plantas, adicionalmente  y se adquirió un lote contiguo con el fin de ampliar el área de expansión futura de la institución.
En este momento la Sede Norte o Campus Unimayor, se asienta sobre un predio de 20.265 m2, el cual tiene una ocupación del 20%, lo que representa una importante oportunidad de crecimiento de la infraestructura de la institución. 
El primer paso para ampliar la infraestructura y con ella la oferta institucional es el realizar los estudios y diseños definitivos: urbanísticos, arquitectónicos, estructurales, hidrosanitarios, eléctricos, geotécnicos, presupuestales, ambientales,  de voz y datos, que permitan tener lo necesario para dimensionar las posibilidades del predio, los costos de inversión y estar listos para poder iniciar obras por etapas, en un plan a varios años de ampliación de la infraestructura de la institución y de esta forma mejorar la oferta y calidad institucional. 
</t>
  </si>
  <si>
    <t>Eje PDI: Dirección institucional
Objetivo estratégico:  CONSTRUIR NUEVOS AMBIENTES ACADÉMICOS PARA EL CUMPLIMIENTO DE LAS LABORES FORMATIVAS ACADÉMICAS DOCENTES CIENTÍFICAS Y CULTURALES PARA LOS PROGRAMAS ACADÉMICOS EXISTENTES EN CONCORDANCIA CON LA NUEVA OFERTA ACADÉMICA BAJO CRITERIOS DE EDUCACIÓN INCLUSIVA Y DE CALIDAD</t>
  </si>
  <si>
    <t xml:space="preserve">Para el desarrollo de proyectos de infraestructura las entidades públicas pueden abrir procesos de selección contemplados en la ley de contratación que les permita escoger al constructor que desarrolle las obras ,  solo si cuentan con los estudios y diseños definitivos y los permisos necesarios para su realización. En este sentido el presente proyecto tiene por objeto la realización de los estudios y diseños definitivos para la ampliación por etapas de la infraestructura del Campus Unimayor. Consistentes en:
1-	Plan maestro de ampliación del Campus Unimayor: Plan que contempla las necesidades de la Institución y las etapas de ejecución y manejo recomendadas de la ampliación de la infraestructura del Campus Unimayor.
2-	Estudios y diseños definitivos del Urbanismo del Campus
3-	Estudios y diseños definitivos Paisajísticos del Campus
4-	Estudios y diseños definitivos Arquitectónicos
5-	Estudios y diseños definitivos Geotécnicos y de suelos
6-	Estudios y diseños definitivos Estructurales
7-	Estudios y diseños hidro sanitarios, red contra incendios
8-	Estudios y diseños definitivos Eléctricos
9-	Estudios y diseños definitivos de Voz y datos
10-	Presupuesto y cronograma de obras
Con este insumo la institución contará con una hoja de ruta que le permita planificar y gestionar su proceso de ampliación de infraestructura, en donde contará con los estudios y diseños definitivos que le permitirán realizar las gestiones necesarias para apropiar los recursos necesarios y tener un crecimiento ordenado y de calidad en la oferta de la institución.
</t>
  </si>
  <si>
    <t xml:space="preserve">Fase 1: Diagnóstico de las necesidades de la institución y proyección de sus posibilidades de ampliación de la oferta y mejora de la calidad
Fase 2: Realizar los Estudios y Diseños Urbanos  paisajísticos del Campus.
Fase 3 Realizar los estudios y diseños Arquitectónicos, estructurales y geotécnicos 
Fase 4: Realizar los estudios y diseños: hidro sanitarios, eléctricos, red contra incendios voz y datos.
Fase 5: Elaboración del plan maestro de ampliación del Campus Unimayor, que cuente con los presupuestos, cronograma y plan de ejecución y manejo. 
</t>
  </si>
  <si>
    <t xml:space="preserve">Los riesgos de este proceso son: 
Riesgo de Planeación:  Errores en los diseños por parte de los profesionales que afecten el desarrollo de las obras.
Riesgo de Planeación: Falta de coordinación entre las diferentes profesionales que realizan los diseños que afecte el normal desarrollo del proyecto general.
Riesgos de operación: Incumplimiento por parte de los profesionales que realizan los diseños definitivos
Riesgo de operación: No constitución de garantías que asuman el posible incumplimiento del contrato
</t>
  </si>
  <si>
    <t>Formación, Capacitación y Desarrollo docente</t>
  </si>
  <si>
    <t>Formación disciplinar con enfoque de alto nivel</t>
  </si>
  <si>
    <t>Capacitación docente maestría y doctorados</t>
  </si>
  <si>
    <t xml:space="preserve">El Colegio Mayor del Cauca en concordancia con su Sistema de Aseguramiento Interno de la Calidad, busca fortalecer, integrar y articular las actividades de docencia e investigación, creación artística y cultural, promoviendo la
innovación, la generación de conocimiento y el mejoramiento continuo, teniendo como pilares fundamentales a los estudiantes y profesores.
El éxito de la Institución a partir de este eje estratégico, radica en el fortalecimiento de la planta profesoral con altos niveles de cualificación que permiten liderar procesos formativos y la constitución de comunidades académicas
sólidas y reconocidas.
El Colegio Mayor del Cauca seguirá fortaleciendo los procesos de formación de los profesores a nivel de maestría y doctorado con el objetivo de contribuir a los objetivos institucionales que buscan alcanzar la calidad académica  tanto de los programas académicos como a nivel institucional. 
</t>
  </si>
  <si>
    <t>Eje PDI: Educación integral de calidad basada en la academia y la investigación
Objetivo estratégico: FORTALECER Y PROMOVER LA CUALIFICACIÓN DE LA PLANTA PROFESORAL</t>
  </si>
  <si>
    <t xml:space="preserve">Fase 1: Listado de docentes de planta de la Institución que quieren acceder y/o continuar con el proceso de formación docente en maestría o doctorado.                
Fase 2: Matrícula  de los profesores en cada Institución elegida.                        
Fase 3: Proceso de formación docente en maestría o doctorado.                </t>
  </si>
  <si>
    <t>Número de docentes beneficiados en Programas de Maestría</t>
  </si>
  <si>
    <t>Riesgo operacional: incumplimiento por parte del docente en la terminación de los estudios de maestria y doctorado, financiados con recuersos de PFC.
Riesgo Económico: Destinación de recursos insuficientes para la culminación de maestrías y doctorados para docentes de planta de la IUCMC.</t>
  </si>
  <si>
    <t>Formación educativa con orientación en competencias</t>
  </si>
  <si>
    <t>Formación en educación continua para fortalecer competencias de los docentes</t>
  </si>
  <si>
    <t>La Institución ha mantenido su política de capacitación docente siempre teniendo
en cuenta las necesidades de formación tanto en el área académica como en el área
profesional de cada uno y en este sentido el plan de formación y
capacitación docente 2021-2024 no será ajeno a ésta dinámica y por el contrario
propenderá por buscar siempre la calidad académica que los docentes puedan
aportar a la Educación Superior.
La capacitación docente es el aprendizaje permanente que actualiza y complementa
saberes y competencias específicas dentro de sus labores de docencia e
investigación.
La formación docente en la IUCMC hará énfasis al aprendizaje complementario que tenga el docente a partir de su formación profesional, propendiendo por el fortalecimiento de las áreas de conocimiento existentes en cada una de las Facultades de la Institución.</t>
  </si>
  <si>
    <t>La formación docente hará énfasis al aprendizaje complementario que tenga el docente a partir de su formación profesional, propendiendo por el fortalecimiento de las áreas de conocimiento existentes en cada una de las Facultades de la Institución. 
Ejes del plan de capacitación docente : Docencia, Investigación, relacionamiento con el sector externo, sistema de aseguramiento a la calidad, fortalecimiento del idioma inglés, capacitaciones individuales.</t>
  </si>
  <si>
    <t xml:space="preserve">Fase 1: Solicitud de capacitación al Consejo Académico         
Fase 2: Matrícula  de los profesores en proceso de formación aprobado
Fase 3: Proceso de formación docente </t>
  </si>
  <si>
    <t>Número de programas de educación continua (cursos cortos o diplomados) realizados a docentes</t>
  </si>
  <si>
    <t>Riesgo Económico: Destinación de recursos insuficientes para la ejecución del plan de capacitación docente.
Riesgo de operación: La formación no cumple con los requerimiento contratados</t>
  </si>
  <si>
    <t>Fortalecimiento y Consolidación de los Sistemas Internos de Aseguramiento de la Calidad</t>
  </si>
  <si>
    <t>Acreditación institucional y de programas</t>
  </si>
  <si>
    <t>Bienestar, Permanencia y Graduación en la Educación Superior</t>
  </si>
  <si>
    <t>Bienestar</t>
  </si>
  <si>
    <t>Fortalecimiento del enfoque integral, inclusivo y de equidad en la IUCMC</t>
  </si>
  <si>
    <t xml:space="preserve">La apuesta por un modelo propio de Educación Inclusiva cobra relevancia, en tanto se pretende que la Educación Inclusiva sea una apuesta institucional coherente con nuestro énfasis pedagógico “Pedagogía activa y diferenciada”, dialogante con los cambios que se dan en el contexto universitario a partir de la necesidad de reconocer a la otredad en su diversidad y la dignificación de dichas individualidades. 
De otro lado, esta apuesta resulta importante para nuestra institución, ya que prevé integrar los criterios de calidad: factores 2, 3 y 6; lo cual además constituye uno de los retos del plan de desarrollo 2020-2024. 
Para finalizar, en este modelo se tendrá como actor principal y en el centro de todo el proceso al estudiante universitario, del cual nos interesa asegurar el ingreso a la educación superior y el acompañamiento para que sus procesos individuales y contextuales existentes, tengan la mejor adaptación y así el estudiante logre una adhesión favorable y armónica a los procesos de aprendizaje, garantizando el tránsito por la academia y su exitosa graduación. </t>
  </si>
  <si>
    <t>Eje PDI: Bienestar y convivencia institucional
Objetivo estratégico: FOMENTAR LA PARTICIPACIÓN DE ESTUDIANTES, DOCENTES Y ADMINISTRATIVOS EN LOS PROGRAMAS Y ACTIVIDADES PROPUESTOS EN LAS LÍNEAS DE BIENESTAR INSTITUCIONAL CONTRIBUYENDO AL MEJORAMIENTO DE LA CALIDAD DE VIDA DESDE LA PLURALIDAD DIVERSIDAD E INCLUSIÓN</t>
  </si>
  <si>
    <t xml:space="preserve">Establecer en la Institución Universitaria Colegio Mayor del Cauca los lineamientos estratégicos que orientan las acciones para identificar, analizar y visibilizar las condiciones específicas y colectivas de desigualdad, fragilidad, vulnerabilidad, discriminación o exclusión en la IUCMC para promover procesos de atención y evaluación bajo los criterios de Equidad, Diversidad e Inclusión.
Generar acciones de socialización y apropiación de los conceptos de diversidad, equidad e inclusión por parte de la comunidad institucional como referente  fundamental para el desarrollo de las labores formativas, académicas, docentes, científicas, culturales y de extensión, teniendo en cuenta procesos participativos de caracterización, valoración y actualización sistemática de las estrategias.
Desarrollar acciones para promover el Desarrollo humano y calidad de vida de la persona y del grupo institucional como un todo (estudiantes, docentes y personal administrativo), de acuerdo a las condiciones y necesidades de cada estamento, en cada uno de los lugares donde desarrolle sus labores, a su nivel de formación y la modalidad del programa académico, en el marco del pluralismo, la diversidad y la
inclusión.
                                             </t>
  </si>
  <si>
    <t>Fase 1. Caracterización en acceso, permanencia y graduación teniendo en cuenta aspectos individuales y contextuales. 
Fase 2. Proponer los ejes centrales para la educación inclusiva y su ruta de ejecución desde los equipos de trabajo académicos, dialogantes con los lineamientos de la política de Educación Inclusiva del MEN-Colombia e integrado al PEI del Colegio Mayor del Cauca y su Plan de Desarrollo 2020-2024.
Fase 3. Definición del modelo de inclusión que se adoptará para el Colegio Mayor del Cauca según sus particularidades.</t>
  </si>
  <si>
    <t>Número de estudios realizados</t>
  </si>
  <si>
    <t xml:space="preserve">Riesgo Económico: Destinación de recursos insuficientes para la ejecución del proyecto.
Riesgo de operación: Que no se defina el modelo de educación inclusiva. </t>
  </si>
  <si>
    <t>BANCO DE PROYECTOS 2020-2023</t>
  </si>
  <si>
    <r>
      <t xml:space="preserve">METAS DE GESTIÓN / RESULTADO DEL PROYECTO DE INVERSIÓN
</t>
    </r>
    <r>
      <rPr>
        <sz val="7"/>
        <rFont val="Futura Bk"/>
        <family val="2"/>
      </rPr>
      <t>(Reportar en valor numérico)</t>
    </r>
  </si>
  <si>
    <r>
      <t xml:space="preserve">FUENTES DE FINANCIACIÓN ASOCIADAS AL PROYECTO DE INVERSIÓN
</t>
    </r>
    <r>
      <rPr>
        <sz val="7"/>
        <rFont val="Futura Bk"/>
        <family val="2"/>
      </rPr>
      <t>(Valor expresado en Pesos)</t>
    </r>
  </si>
  <si>
    <r>
      <t xml:space="preserve">Número
del proyecto
</t>
    </r>
    <r>
      <rPr>
        <sz val="7"/>
        <rFont val="Futura Bk"/>
        <family val="2"/>
      </rPr>
      <t>(Secuencia en número)</t>
    </r>
  </si>
  <si>
    <r>
      <t xml:space="preserve">Línea de Inversión
</t>
    </r>
    <r>
      <rPr>
        <sz val="7"/>
        <rFont val="Futura Bk"/>
        <family val="2"/>
      </rPr>
      <t>(Líneas establecidas)</t>
    </r>
  </si>
  <si>
    <r>
      <t xml:space="preserve">Sublínea de Inversión
</t>
    </r>
    <r>
      <rPr>
        <sz val="7"/>
        <rFont val="Futura Bk"/>
        <family val="2"/>
      </rPr>
      <t>(Sublíneas Establecidas)
(Revisar pestaña "Tabla_Sublineas de Invesión")</t>
    </r>
  </si>
  <si>
    <r>
      <t>Departamento</t>
    </r>
    <r>
      <rPr>
        <sz val="8"/>
        <rFont val="Futura Bk"/>
        <family val="2"/>
      </rPr>
      <t xml:space="preserve"> 
(En el cual se ejecutará el Proyecto)</t>
    </r>
  </si>
  <si>
    <r>
      <t xml:space="preserve">Municipio 
</t>
    </r>
    <r>
      <rPr>
        <sz val="8"/>
        <rFont val="Futura Bk"/>
        <family val="2"/>
      </rPr>
      <t>(En el cual se ejecutará el Proyecto)</t>
    </r>
  </si>
  <si>
    <r>
      <t xml:space="preserve">Unidad de medida
</t>
    </r>
    <r>
      <rPr>
        <sz val="7"/>
        <rFont val="Futura Bk"/>
        <family val="2"/>
      </rPr>
      <t>(Unidades establecidas)
(Revisar pestaña "Tabla_1.Sublineas_Inversión")</t>
    </r>
  </si>
  <si>
    <r>
      <t xml:space="preserve">Fecha Inicio del Proyecto del Inversión
</t>
    </r>
    <r>
      <rPr>
        <sz val="7"/>
        <rFont val="Futura Bk"/>
        <family val="2"/>
      </rPr>
      <t>(DD/MM/AAAA)</t>
    </r>
  </si>
  <si>
    <r>
      <t xml:space="preserve">Fecha de Finalización del Proyecto de Inversión
</t>
    </r>
    <r>
      <rPr>
        <sz val="7"/>
        <rFont val="Futura Bk"/>
        <family val="2"/>
      </rPr>
      <t>(DD/MM/AAAA)</t>
    </r>
  </si>
  <si>
    <r>
      <t xml:space="preserve">Estampillas
</t>
    </r>
    <r>
      <rPr>
        <sz val="7"/>
        <rFont val="Futura Bk"/>
        <family val="2"/>
      </rPr>
      <t>(Recursos Pro-UNAL y Univ. Públicas)
(Ley 1697 / 13)</t>
    </r>
  </si>
  <si>
    <r>
      <t xml:space="preserve">Otras estampillas
</t>
    </r>
    <r>
      <rPr>
        <sz val="7"/>
        <rFont val="Futura Bk"/>
        <family val="2"/>
      </rPr>
      <t>(Diferentes a Recursos Pro-UNAL y U. Públicas. Ley 1697/13)</t>
    </r>
  </si>
  <si>
    <r>
      <t xml:space="preserve">Recursos PFC Vigencias Anteriores 
</t>
    </r>
    <r>
      <rPr>
        <sz val="7"/>
        <rFont val="Futura Bk"/>
        <family val="2"/>
      </rPr>
      <t>(Saldos de Proyectos Finalizados de las vigencias 2019 a 2022)</t>
    </r>
  </si>
  <si>
    <r>
      <t xml:space="preserve">Rendimientos Financieros Recursos PFC Vigencias Anteriores 
</t>
    </r>
    <r>
      <rPr>
        <sz val="7"/>
        <rFont val="Futura Bk"/>
        <family val="2"/>
      </rPr>
      <t>(Recursos de las vigencias 2019 a 2022)</t>
    </r>
  </si>
  <si>
    <r>
      <t xml:space="preserve">Recursos PFC 2023
</t>
    </r>
    <r>
      <rPr>
        <sz val="7"/>
        <rFont val="Futura Bk"/>
        <family val="2"/>
      </rPr>
      <t>(Recursos adicionales asignados para el periodo 2023)</t>
    </r>
  </si>
  <si>
    <r>
      <t xml:space="preserve">Otras fuentes
</t>
    </r>
    <r>
      <rPr>
        <sz val="7"/>
        <rFont val="Futura Bk"/>
        <family val="2"/>
      </rPr>
      <t>(Identificar cuáles son y describirlo en el campo de "observaciones y aspectos relevantes del proyecto")</t>
    </r>
  </si>
  <si>
    <r>
      <t xml:space="preserve">Carácter de la IES </t>
    </r>
    <r>
      <rPr>
        <sz val="7"/>
        <rFont val="Futura Bk"/>
        <family val="2"/>
      </rPr>
      <t>(Universidad / ITTU)</t>
    </r>
  </si>
  <si>
    <r>
      <t>Formar un mayor número de docentes en programas de doctorado que contribuyan a la calidad académica en los programas académicos del Colegio Mayor del Cauca.  
Se espera continuar apoyando la formación de 4 docentes en el nivel de doctorado</t>
    </r>
    <r>
      <rPr>
        <sz val="9"/>
        <color rgb="FFFF0000"/>
        <rFont val="Futura Bk"/>
        <family val="2"/>
      </rPr>
      <t xml:space="preserve">
</t>
    </r>
  </si>
  <si>
    <r>
      <t xml:space="preserve">INDICADORES DE CALIDAD ASOCIADOS AL PROYECTO DE INVERSIÓN
</t>
    </r>
    <r>
      <rPr>
        <sz val="7"/>
        <rFont val="Futura Bk"/>
        <family val="2"/>
      </rPr>
      <t>(Tomar como referencia lo relacionado en el "Componente 1" del "Anexo1_Formato_Word_Capitulo4 _Estructura_Proyectos_de_Inversión2022"</t>
    </r>
  </si>
  <si>
    <r>
      <t xml:space="preserve">Número BPIN
del proyecto
</t>
    </r>
    <r>
      <rPr>
        <sz val="7"/>
        <rFont val="Futura Bk"/>
        <family val="2"/>
      </rPr>
      <t>(Diligenciar si aplica. De lo contrario, diligenciar con "No aplica")</t>
    </r>
  </si>
  <si>
    <r>
      <t xml:space="preserve">Línea de Inversión
</t>
    </r>
    <r>
      <rPr>
        <sz val="7"/>
        <rFont val="Futura Bk"/>
        <family val="2"/>
      </rPr>
      <t>(Líneas sugeridas)</t>
    </r>
  </si>
  <si>
    <r>
      <t xml:space="preserve">Sublínea de Inversión
</t>
    </r>
    <r>
      <rPr>
        <sz val="7"/>
        <rFont val="Futura Bk"/>
        <family val="2"/>
      </rPr>
      <t>(Sublíneas Sugeridas)
(Revisar pestaña "Tabla_1.Sugerencias_Sublineas")</t>
    </r>
  </si>
  <si>
    <r>
      <t xml:space="preserve">Estrategias/Acciones/Actividades
</t>
    </r>
    <r>
      <rPr>
        <sz val="7"/>
        <rFont val="Futura Bk"/>
        <family val="2"/>
      </rPr>
      <t>(Tomar como referencia lo relacionado en el "Componente 3" del "Anexo1_Formato_Word_Capitulo4 _Estructura_Proyectos_de_Inversión2022"</t>
    </r>
  </si>
  <si>
    <r>
      <t xml:space="preserve">Línea de inversión transversal
</t>
    </r>
    <r>
      <rPr>
        <sz val="7"/>
        <rFont val="Futura Bk"/>
        <family val="2"/>
      </rPr>
      <t>(Líneas sugeridas)</t>
    </r>
  </si>
  <si>
    <r>
      <t xml:space="preserve">Sublínea de Inversión transversal
</t>
    </r>
    <r>
      <rPr>
        <sz val="7"/>
        <rFont val="Futura Bk"/>
        <family val="2"/>
      </rPr>
      <t>(Sublíneas Sugeridas)
(Revisar pestaña "Tabla_1.Sugerencias_Sublineas")</t>
    </r>
  </si>
  <si>
    <r>
      <t xml:space="preserve">Proyecto de Inversión
</t>
    </r>
    <r>
      <rPr>
        <sz val="7"/>
        <rFont val="Futura Bk"/>
        <family val="2"/>
      </rPr>
      <t>(Tomar como referencia lo relacionado en el "Componente 3" del "Anexo1_Formato_Word_Capitulo4 _Estructura_Proyectos_de_Inversión2022"</t>
    </r>
  </si>
  <si>
    <r>
      <t>Alcance/Resultado del proyecto</t>
    </r>
    <r>
      <rPr>
        <sz val="9"/>
        <rFont val="Futura Bk"/>
        <family val="2"/>
      </rPr>
      <t xml:space="preserve">
</t>
    </r>
    <r>
      <rPr>
        <sz val="7"/>
        <rFont val="Futura Bk"/>
        <family val="2"/>
      </rPr>
      <t>(Tomar como referencia lo relacionado en el "Componente 3" del Formato "Capitulo4_Anexo1_Estructura_de_los_Proyectos_de_Inversión")</t>
    </r>
  </si>
  <si>
    <r>
      <t xml:space="preserve">Unidad de medida
</t>
    </r>
    <r>
      <rPr>
        <sz val="7"/>
        <rFont val="Futura Bk"/>
        <family val="2"/>
      </rPr>
      <t>(Ejemplos: número de beneficiarios, número de docentes, metros cuadrados, etc)</t>
    </r>
  </si>
  <si>
    <r>
      <t xml:space="preserve">Fecha Inicio del Proyecto del Inversión
</t>
    </r>
    <r>
      <rPr>
        <sz val="7"/>
        <rFont val="Futura Bk"/>
        <family val="2"/>
      </rPr>
      <t>(Desde DD/MM/AAAA)</t>
    </r>
  </si>
  <si>
    <r>
      <t xml:space="preserve">Fecha de Finalización del Proyecto de Inversión
</t>
    </r>
    <r>
      <rPr>
        <sz val="7"/>
        <rFont val="Futura Bk"/>
        <family val="2"/>
      </rPr>
      <t>(Hasta DD/MM/AAAA)</t>
    </r>
  </si>
  <si>
    <r>
      <t xml:space="preserve">Indicador de Calidad
</t>
    </r>
    <r>
      <rPr>
        <sz val="7"/>
        <rFont val="Futura Bk"/>
        <family val="2"/>
      </rPr>
      <t>(Ejemplos: tasa de deserción, tasa de graduación, matricula, número de docentes, número de productos de investigación, número de estrategias rurales,  etc)</t>
    </r>
  </si>
  <si>
    <r>
      <t xml:space="preserve">Código Dane Municipio
</t>
    </r>
    <r>
      <rPr>
        <sz val="7"/>
        <rFont val="Futura Bk"/>
        <family val="2"/>
      </rPr>
      <t>(En el cual se ejecutará el Proyecto)</t>
    </r>
  </si>
  <si>
    <r>
      <t xml:space="preserve">Municipio
</t>
    </r>
    <r>
      <rPr>
        <sz val="7"/>
        <rFont val="Futura Bk"/>
        <family val="2"/>
      </rPr>
      <t>(En el cual se ejecutará el Proyecto)</t>
    </r>
  </si>
  <si>
    <r>
      <t xml:space="preserve">Código SNIES Sede
</t>
    </r>
    <r>
      <rPr>
        <sz val="7"/>
        <rFont val="Futura Bk"/>
        <family val="2"/>
      </rPr>
      <t>(De la Sede en la que se ejecutará el Proyecto)</t>
    </r>
  </si>
  <si>
    <r>
      <t xml:space="preserve">Municipio de la Sede
</t>
    </r>
    <r>
      <rPr>
        <sz val="7"/>
        <rFont val="Futura Bk"/>
        <family val="2"/>
      </rPr>
      <t>(De la Sede en la que se ejecutará el Proyecto)</t>
    </r>
  </si>
  <si>
    <r>
      <t xml:space="preserve">Recursos CREE
</t>
    </r>
    <r>
      <rPr>
        <sz val="7"/>
        <rFont val="Futura Bk"/>
        <family val="2"/>
      </rPr>
      <t>(Suma de los excedentes de recursos acumulados en las vigencias
2013 - 2017)</t>
    </r>
  </si>
  <si>
    <r>
      <t xml:space="preserve">Recursos PFC 2019 o 2020 o 2021
</t>
    </r>
    <r>
      <rPr>
        <sz val="7"/>
        <rFont val="Futura Bk"/>
        <family val="2"/>
      </rPr>
      <t>(Recursos de la vigencia 2019 o 2020 o 2021)</t>
    </r>
  </si>
  <si>
    <r>
      <t xml:space="preserve">Recursos PFC 2022
</t>
    </r>
    <r>
      <rPr>
        <sz val="7"/>
        <rFont val="Futura Bk"/>
        <family val="2"/>
      </rPr>
      <t>(Recursos adicionales asignados para el periodo
2022)</t>
    </r>
  </si>
  <si>
    <r>
      <rPr>
        <b/>
        <sz val="9"/>
        <color theme="1"/>
        <rFont val="Futura Bk"/>
        <family val="2"/>
      </rPr>
      <t>Nota:</t>
    </r>
    <r>
      <rPr>
        <sz val="9"/>
        <color theme="1"/>
        <rFont val="Futura Bk"/>
        <family val="2"/>
      </rPr>
      <t xml:space="preserve"> Las instrucciones para el diligenciamiento del presente formato se encuentran relacionadas en la pestaña "Guía_Proyectos_2021"</t>
    </r>
  </si>
  <si>
    <r>
      <t xml:space="preserve">METAS DE GESTIÓN / RESULTADO DEL PROYECTO DE INVERSIÓN
</t>
    </r>
    <r>
      <rPr>
        <sz val="7"/>
        <color theme="1"/>
        <rFont val="Futura Bk"/>
        <family val="2"/>
      </rPr>
      <t>(Reportar en valor numérico)</t>
    </r>
  </si>
  <si>
    <r>
      <t xml:space="preserve">INDICADORES DE CALIDAD ASOCIADOS AL PROYECTO DE INVERSIÓN
</t>
    </r>
    <r>
      <rPr>
        <sz val="7"/>
        <color theme="1"/>
        <rFont val="Futura Bk"/>
        <family val="2"/>
      </rPr>
      <t>(Tomar como referencia lo relacionado en el "Componente 1" del "Anexo1_Formato_Word_Capitulo4 _Estructura_Proyectos_de_Inversión2021"</t>
    </r>
  </si>
  <si>
    <r>
      <t xml:space="preserve">FUENTES DE FINANCIACIÓN ASOCIADAS AL PROYECTO DE INVERSIÓN
</t>
    </r>
    <r>
      <rPr>
        <sz val="7"/>
        <color theme="1"/>
        <rFont val="Futura Bk"/>
        <family val="2"/>
      </rPr>
      <t>(Valor expresado en Pesos)</t>
    </r>
  </si>
  <si>
    <r>
      <t xml:space="preserve">Carácter de la IES </t>
    </r>
    <r>
      <rPr>
        <sz val="7"/>
        <color theme="1"/>
        <rFont val="Futura Bk"/>
        <family val="2"/>
      </rPr>
      <t>(Universidad / ITTU)</t>
    </r>
  </si>
  <si>
    <r>
      <t xml:space="preserve">Número
del proyecto
</t>
    </r>
    <r>
      <rPr>
        <sz val="7"/>
        <color theme="1"/>
        <rFont val="Futura Bk"/>
        <family val="2"/>
      </rPr>
      <t>(Secuencia en número)</t>
    </r>
  </si>
  <si>
    <r>
      <t xml:space="preserve">Número BPIN
del proyecto
</t>
    </r>
    <r>
      <rPr>
        <sz val="7"/>
        <color theme="1"/>
        <rFont val="Futura Bk"/>
        <family val="2"/>
      </rPr>
      <t>(Diligenciar si aplica. De lo contrario, diligenciar con "No aplica")</t>
    </r>
  </si>
  <si>
    <r>
      <t xml:space="preserve">Línea de Inversión
</t>
    </r>
    <r>
      <rPr>
        <sz val="7"/>
        <color theme="1"/>
        <rFont val="Futura Bk"/>
        <family val="2"/>
      </rPr>
      <t>(Líneas sugeridas)</t>
    </r>
  </si>
  <si>
    <r>
      <t xml:space="preserve">Sublínea de Inversión
</t>
    </r>
    <r>
      <rPr>
        <sz val="7"/>
        <color theme="1"/>
        <rFont val="Futura Bk"/>
        <family val="2"/>
      </rPr>
      <t>(Sublíneas Sugeridas)
(Revisar pestaña "Tabla_1.Sugerencias_Sublineas")</t>
    </r>
  </si>
  <si>
    <r>
      <t xml:space="preserve">Estrategias/Acciones/Actividades
</t>
    </r>
    <r>
      <rPr>
        <sz val="7"/>
        <color theme="1"/>
        <rFont val="Futura Bk"/>
        <family val="2"/>
      </rPr>
      <t>(Tomar como referencia lo relacionado en el "Componente 3" del "Anexo1_Formato_Word_Capitulo4 _Estructura_Proyectos_de_Inversión2021"</t>
    </r>
  </si>
  <si>
    <r>
      <t xml:space="preserve">Línea de inversión transversal
</t>
    </r>
    <r>
      <rPr>
        <sz val="7"/>
        <color theme="1"/>
        <rFont val="Futura Bk"/>
        <family val="2"/>
      </rPr>
      <t>(Líneas sugeridas)</t>
    </r>
  </si>
  <si>
    <r>
      <t xml:space="preserve">Sublínea de Inversión transversal
</t>
    </r>
    <r>
      <rPr>
        <sz val="7"/>
        <color theme="1"/>
        <rFont val="Futura Bk"/>
        <family val="2"/>
      </rPr>
      <t>(Sublíneas Sugeridas)
(Revisar pestaña "Tabla_1.Sugerencias_Sublineas")</t>
    </r>
  </si>
  <si>
    <r>
      <t xml:space="preserve">Proyecto de Inversión
</t>
    </r>
    <r>
      <rPr>
        <sz val="7"/>
        <color theme="1"/>
        <rFont val="Futura Bk"/>
        <family val="2"/>
      </rPr>
      <t>(Tomar como referencia lo relacionado en el "Componente 3" del "Anexo1_Formato_Word_Capitulo4 _Estructura_Proyectos_de_Inversión2021"</t>
    </r>
  </si>
  <si>
    <r>
      <t>Alcance/Resultado del proyecto</t>
    </r>
    <r>
      <rPr>
        <sz val="9"/>
        <color theme="1"/>
        <rFont val="Futura Bk"/>
        <family val="2"/>
      </rPr>
      <t xml:space="preserve">
</t>
    </r>
    <r>
      <rPr>
        <sz val="7"/>
        <color theme="1"/>
        <rFont val="Futura Bk"/>
        <family val="2"/>
      </rPr>
      <t>(Tomar como referencia lo relacionado en el "Componente 3" del Formato "Capitulo4_Anexo1_Estructura_de_los_Proyectos_de_Inversión")</t>
    </r>
  </si>
  <si>
    <r>
      <t xml:space="preserve">Unidad de medida
</t>
    </r>
    <r>
      <rPr>
        <sz val="7"/>
        <color theme="1"/>
        <rFont val="Futura Bk"/>
        <family val="2"/>
      </rPr>
      <t>(Ejemplos: número de beneficiarios, número de docentes, metros cuadrados, etc)</t>
    </r>
  </si>
  <si>
    <r>
      <t xml:space="preserve">Fecha Inicio del Proyecto del Inversión
</t>
    </r>
    <r>
      <rPr>
        <sz val="7"/>
        <color theme="1"/>
        <rFont val="Futura Bk"/>
        <family val="2"/>
      </rPr>
      <t>(Desde DD/MM/AAAA)</t>
    </r>
  </si>
  <si>
    <r>
      <t xml:space="preserve">Fecha de Finalización del Proyecto de Inversión
</t>
    </r>
    <r>
      <rPr>
        <sz val="7"/>
        <color theme="1"/>
        <rFont val="Futura Bk"/>
        <family val="2"/>
      </rPr>
      <t>(Hasta DD/MM/AAAA)</t>
    </r>
  </si>
  <si>
    <r>
      <t xml:space="preserve">Código Dane Municipio
</t>
    </r>
    <r>
      <rPr>
        <sz val="7"/>
        <color theme="1"/>
        <rFont val="Futura Bk"/>
        <family val="2"/>
      </rPr>
      <t>(En el cual se ejecutará el Proyecto)</t>
    </r>
  </si>
  <si>
    <r>
      <t xml:space="preserve">Municipio
</t>
    </r>
    <r>
      <rPr>
        <sz val="7"/>
        <color theme="1"/>
        <rFont val="Futura Bk"/>
        <family val="2"/>
      </rPr>
      <t>(En el cual se ejecutará el Proyecto)</t>
    </r>
  </si>
  <si>
    <r>
      <t xml:space="preserve">Código SNIES Sede
</t>
    </r>
    <r>
      <rPr>
        <sz val="7"/>
        <color theme="1"/>
        <rFont val="Futura Bk"/>
        <family val="2"/>
      </rPr>
      <t>(De la Sede en la que se ejecutará el Proyecto)</t>
    </r>
  </si>
  <si>
    <r>
      <t xml:space="preserve">Municipio de la Sede
</t>
    </r>
    <r>
      <rPr>
        <sz val="7"/>
        <color theme="1"/>
        <rFont val="Futura Bk"/>
        <family val="2"/>
      </rPr>
      <t>(De la Sede en la que se ejecutará el Proyecto)</t>
    </r>
  </si>
  <si>
    <r>
      <t xml:space="preserve">Estampillas
</t>
    </r>
    <r>
      <rPr>
        <sz val="7"/>
        <color theme="1"/>
        <rFont val="Futura Bk"/>
        <family val="2"/>
      </rPr>
      <t>(Recursos Pro-UNAL y Univ. Públicas)
(Ley 1697 / 13)</t>
    </r>
  </si>
  <si>
    <r>
      <t xml:space="preserve">Otras estampillas
</t>
    </r>
    <r>
      <rPr>
        <sz val="7"/>
        <color theme="1"/>
        <rFont val="Futura Bk"/>
        <family val="2"/>
      </rPr>
      <t>(Diferentes a Recursos Pro-UNAL y U. Públicas. Ley 1697/13)</t>
    </r>
  </si>
  <si>
    <r>
      <t xml:space="preserve">Recursos CREE
</t>
    </r>
    <r>
      <rPr>
        <sz val="7"/>
        <color theme="1"/>
        <rFont val="Futura Bk"/>
        <family val="2"/>
      </rPr>
      <t>(Suma de los excedentes de recursos acumulados en las vigencias
2013 - 2017)</t>
    </r>
  </si>
  <si>
    <r>
      <t xml:space="preserve">Recursos PFC 2019 o 2020
</t>
    </r>
    <r>
      <rPr>
        <sz val="7"/>
        <color theme="1"/>
        <rFont val="Futura Bk"/>
        <family val="2"/>
      </rPr>
      <t>(Recursos de la vigencia 2019 o 2020)</t>
    </r>
  </si>
  <si>
    <r>
      <t xml:space="preserve">Recursos PFC 2021 - Pasivos
</t>
    </r>
    <r>
      <rPr>
        <sz val="7"/>
        <color theme="1"/>
        <rFont val="Futura Bk"/>
        <family val="2"/>
      </rPr>
      <t>(Recursos de la vigencia 2021 por concepto de pasivos)</t>
    </r>
  </si>
  <si>
    <r>
      <t xml:space="preserve">Recursos PFC 2021
</t>
    </r>
    <r>
      <rPr>
        <sz val="7"/>
        <color theme="1"/>
        <rFont val="Futura Bk"/>
        <family val="2"/>
      </rPr>
      <t>(Recursos adicionales asignados para el periodo
2021)</t>
    </r>
  </si>
  <si>
    <r>
      <t xml:space="preserve">Otras fuentes
</t>
    </r>
    <r>
      <rPr>
        <sz val="7"/>
        <color theme="1"/>
        <rFont val="Futura Bk"/>
        <family val="2"/>
      </rPr>
      <t>(Identificar cuáles son y describirlo en el campo de "observaciones y aspectos relevantes del proyecto")</t>
    </r>
  </si>
  <si>
    <r>
      <t xml:space="preserve">Estrategias/Acciones/Actividades: 
</t>
    </r>
    <r>
      <rPr>
        <b/>
        <sz val="9"/>
        <color theme="1"/>
        <rFont val="Futura Bk"/>
        <family val="2"/>
      </rPr>
      <t xml:space="preserve">1.      Fase precontractual: </t>
    </r>
    <r>
      <rPr>
        <sz val="9"/>
        <color theme="1"/>
        <rFont val="Futura Bk"/>
        <family val="2"/>
      </rPr>
      <t xml:space="preserve">
○ Elaboración de estudios previos
○ Pre pliegos de licitación
○ Procesos de licitación
</t>
    </r>
    <r>
      <rPr>
        <b/>
        <sz val="9"/>
        <color theme="1"/>
        <rFont val="Futura Bk"/>
        <family val="2"/>
      </rPr>
      <t xml:space="preserve">2. Fase Contractual: </t>
    </r>
    <r>
      <rPr>
        <sz val="9"/>
        <color theme="1"/>
        <rFont val="Futura Bk"/>
        <family val="2"/>
      </rPr>
      <t xml:space="preserve">
○ Adquisición de medios educativos
○ Recepción y verificación de los medios educativos de acuerdo a las características solicitadas
</t>
    </r>
    <r>
      <rPr>
        <b/>
        <sz val="9"/>
        <color theme="1"/>
        <rFont val="Futura Bk"/>
        <family val="2"/>
      </rPr>
      <t xml:space="preserve">3. Adecuación, instalación y configuración de los medios educativos 
</t>
    </r>
  </si>
  <si>
    <r>
      <rPr>
        <b/>
        <sz val="9"/>
        <color theme="1"/>
        <rFont val="Futura Bk"/>
        <family val="2"/>
      </rPr>
      <t>1. ACTIVIDADES COLISEO CUBIERTO CANCHA MULTIFUNCIONAL</t>
    </r>
    <r>
      <rPr>
        <sz val="9"/>
        <color theme="1"/>
        <rFont val="Futura Bk"/>
        <family val="2"/>
      </rPr>
      <t xml:space="preserve">
• Preliminares
• Cimentación
• Acero de refuerzo
• Estructura metálica
• Cubierta
• Gradería
• Losa de la cancha
• Demarcación señalización
• Aseo y limpieza
</t>
    </r>
    <r>
      <rPr>
        <b/>
        <sz val="9"/>
        <color theme="1"/>
        <rFont val="Futura Bk"/>
        <family val="2"/>
      </rPr>
      <t>2. ESTACIONAMIENTOS Y VIA DE ACCESO</t>
    </r>
    <r>
      <rPr>
        <sz val="9"/>
        <color theme="1"/>
        <rFont val="Futura Bk"/>
        <family val="2"/>
      </rPr>
      <t xml:space="preserve">
• Preliminares
• Pavimento rígido
</t>
    </r>
    <r>
      <rPr>
        <b/>
        <sz val="9"/>
        <color theme="1"/>
        <rFont val="Futura Bk"/>
        <family val="2"/>
      </rPr>
      <t>3. AJUSTE Y REMODELACION CASONA</t>
    </r>
    <r>
      <rPr>
        <sz val="9"/>
        <color theme="1"/>
        <rFont val="Futura Bk"/>
        <family val="2"/>
      </rPr>
      <t xml:space="preserve">
• Preliminares
• Cimientos
• Estructura
• Estructura metálica
• Cubierta
• Muros pañetes y pinturas
• Pisos y enchapes
• Cielos y pinturas
• Carpintería metálica
• Aparatos sanitarios
• Instalación eléctrica baja tensión
• Voz y datos
• Apantallamiento
• Red de media tensión
• Instalación hidráulica
• Alcantarillado pluvial
• Alcantarillado sanitario
• Red contraincendios
• Aseo y limpieza
</t>
    </r>
  </si>
  <si>
    <t xml:space="preserve">Indicador de Calidad
</t>
  </si>
  <si>
    <t>RELACIÓN E IDENTIFICACIÓN DE LOS PROYECTOS DE INVERSIÓN QUE CONFORMAN EL PFC 2023</t>
  </si>
  <si>
    <t xml:space="preserve">Fase 1: Identificar cantidades y características técnicas de hardware y software a comprar.                       
Fase 2: Solicitar cotizaciones a diferentes proveedores.                      
Fase 3: Realizar estudio de necesidad                         
Fase 4: Proceso contractual                        
Fase 5: Recepción de lo contratado                </t>
  </si>
  <si>
    <t>RELACIÓN E IDENTIFICACIÓN DE LOS PROYECTOS DE INVERSIÓN QUE CONFORMAN EL PFC 2022</t>
  </si>
  <si>
    <t>RELACIÓN E IDENTIFICACIÓN DE LOS PROYECTOS DE INVERSIÓN QUE CONFORMAN EL PFC 2021</t>
  </si>
  <si>
    <t>Dotación de Infraestructura Tecnológica y Adecuación de Infraestructura Física.</t>
  </si>
  <si>
    <t xml:space="preserve">
Formar un mayor número de docentes en programas de maestrías y doctorados que contribuyan a la calidad académica en los programas académicos del Colegio Mayor del Cauca.  
Se espera contribuir a la formación de 1 docente en el nivel de maestría y 3 docentes en el nivel de doctorado. 
</t>
  </si>
  <si>
    <t>Dotar de los medios educativos a nivel de infraestructura, servicios y equipos tecnológicos con el objetivo de apoyar los procesos de docencia, investigación y proyección social, con lo que le garantiza a la comunidad académica de la facultad de Ingeniería mejorar las competencias, habilidades y destrezas que permitan la formación de pensamiento lógico, crítico y toma de decisiones acertadas en diferentes ambientes académicos, de investigación y laborales.</t>
  </si>
  <si>
    <t xml:space="preserve">
Mejorar en la incorporación de las herramientas digitales y tecnológicas en los procesos académicos y de investigación con calidad.
Crear competencias en las estudiantes propias del manejo de las nuevas tecnologías aplicadas al arte y el diseño que permita ser más competitivos en los ambientes laborales y de investigación.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</si>
</sst>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quot;$&quot;\ #,##0"/>
  </numFmts>
  <fonts count="21" x14ac:knownFonts="1">
    <font>
      <sz val="11"/>
      <color theme="1"/>
      <name val="Calibri"/>
      <family val="2"/>
      <scheme val="minor"/>
    </font>
    <font>
      <sz val="11"/>
      <color theme="1"/>
      <name val="Calibri"/>
      <family val="2"/>
      <scheme val="minor"/>
    </font>
    <font>
      <b/>
      <sz val="9"/>
      <color indexed="81"/>
      <name val="Tahoma"/>
      <family val="2"/>
    </font>
    <font>
      <sz val="9"/>
      <color indexed="81"/>
      <name val="Tahoma"/>
      <family val="2"/>
    </font>
    <font>
      <b/>
      <sz val="18"/>
      <color theme="1"/>
      <name val="Futura Bk"/>
      <family val="2"/>
    </font>
    <font>
      <sz val="8"/>
      <color theme="1"/>
      <name val="Futura Bk"/>
      <family val="2"/>
    </font>
    <font>
      <b/>
      <sz val="18"/>
      <name val="Futura Bk"/>
      <family val="2"/>
    </font>
    <font>
      <sz val="9"/>
      <name val="Futura Bk"/>
      <family val="2"/>
    </font>
    <font>
      <b/>
      <sz val="9"/>
      <name val="Futura Bk"/>
      <family val="2"/>
    </font>
    <font>
      <sz val="7"/>
      <name val="Futura Bk"/>
      <family val="2"/>
    </font>
    <font>
      <sz val="8"/>
      <name val="Futura Bk"/>
      <family val="2"/>
    </font>
    <font>
      <sz val="9"/>
      <color theme="1"/>
      <name val="Futura Bk"/>
      <family val="2"/>
    </font>
    <font>
      <sz val="9"/>
      <color rgb="FFFF0000"/>
      <name val="Futura Bk"/>
      <family val="2"/>
    </font>
    <font>
      <b/>
      <sz val="18"/>
      <color theme="0"/>
      <name val="Futura Bk"/>
      <family val="2"/>
    </font>
    <font>
      <b/>
      <sz val="9"/>
      <color theme="1"/>
      <name val="Futura Bk"/>
      <family val="2"/>
    </font>
    <font>
      <sz val="7"/>
      <color theme="1"/>
      <name val="Futura Bk"/>
      <family val="2"/>
    </font>
    <font>
      <sz val="9"/>
      <color rgb="FF000000"/>
      <name val="Futura Bk"/>
      <family val="2"/>
    </font>
    <font>
      <b/>
      <sz val="12"/>
      <name val="Futura Bk"/>
      <family val="2"/>
    </font>
    <font>
      <b/>
      <sz val="14"/>
      <name val="Futura Bk"/>
      <family val="2"/>
    </font>
    <font>
      <b/>
      <sz val="14"/>
      <color theme="1"/>
      <name val="Futura Bk"/>
      <family val="2"/>
    </font>
    <font>
      <b/>
      <sz val="22"/>
      <color theme="1"/>
      <name val="Futura Bk"/>
      <family val="2"/>
    </font>
  </fonts>
  <fills count="11">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8" tint="-0.249977111117893"/>
        <bgColor indexed="64"/>
      </patternFill>
    </fill>
    <fill>
      <patternFill patternType="solid">
        <fgColor rgb="FFFF66FF"/>
        <bgColor indexed="64"/>
      </patternFill>
    </fill>
    <fill>
      <patternFill patternType="solid">
        <fgColor rgb="FFFFFF00"/>
        <bgColor indexed="64"/>
      </patternFill>
    </fill>
    <fill>
      <patternFill patternType="solid">
        <fgColor rgb="FFBFBFBF"/>
        <bgColor rgb="FFBFBFBF"/>
      </patternFill>
    </fill>
    <fill>
      <patternFill patternType="solid">
        <fgColor rgb="FFD9E2F3"/>
        <bgColor rgb="FFD9E2F3"/>
      </patternFill>
    </fill>
  </fills>
  <borders count="17">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bottom/>
      <diagonal/>
    </border>
    <border>
      <left style="thin">
        <color auto="1"/>
      </left>
      <right/>
      <top/>
      <bottom/>
      <diagonal/>
    </border>
    <border>
      <left/>
      <right style="thin">
        <color rgb="FF00000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auto="1"/>
      </right>
      <top style="medium">
        <color indexed="64"/>
      </top>
      <bottom/>
      <diagonal/>
    </border>
    <border>
      <left/>
      <right/>
      <top/>
      <bottom style="thin">
        <color auto="1"/>
      </bottom>
      <diagonal/>
    </border>
    <border>
      <left/>
      <right style="thin">
        <color auto="1"/>
      </right>
      <top/>
      <bottom style="thin">
        <color auto="1"/>
      </bottom>
      <diagonal/>
    </border>
  </borders>
  <cellStyleXfs count="2">
    <xf numFmtId="0" fontId="0" fillId="0" borderId="0"/>
    <xf numFmtId="164" fontId="1" fillId="0" borderId="0" applyFont="0" applyFill="0" applyBorder="0" applyAlignment="0" applyProtection="0"/>
  </cellStyleXfs>
  <cellXfs count="93">
    <xf numFmtId="0" fontId="0" fillId="0" borderId="0" xfId="0"/>
    <xf numFmtId="0" fontId="5" fillId="2" borderId="0" xfId="0" applyFont="1" applyFill="1" applyAlignment="1">
      <alignment vertical="center"/>
    </xf>
    <xf numFmtId="0" fontId="7" fillId="0" borderId="0" xfId="0" applyFont="1" applyAlignment="1">
      <alignment vertical="center"/>
    </xf>
    <xf numFmtId="0" fontId="7"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vertical="center" wrapText="1"/>
    </xf>
    <xf numFmtId="14" fontId="11" fillId="0" borderId="1" xfId="0" applyNumberFormat="1" applyFont="1" applyBorder="1" applyAlignment="1">
      <alignment horizontal="center" vertical="center" wrapText="1"/>
    </xf>
    <xf numFmtId="3" fontId="11" fillId="0" borderId="1" xfId="0" applyNumberFormat="1" applyFont="1" applyBorder="1" applyAlignment="1">
      <alignment horizontal="center" vertical="center" wrapText="1"/>
    </xf>
    <xf numFmtId="3" fontId="11" fillId="9" borderId="1" xfId="0" applyNumberFormat="1" applyFont="1" applyFill="1" applyBorder="1" applyAlignment="1">
      <alignment horizontal="center" vertical="center" wrapText="1"/>
    </xf>
    <xf numFmtId="165" fontId="11" fillId="0" borderId="1" xfId="0" applyNumberFormat="1" applyFont="1" applyBorder="1" applyAlignment="1">
      <alignment horizontal="center" vertical="center" wrapText="1"/>
    </xf>
    <xf numFmtId="165" fontId="11" fillId="9" borderId="1" xfId="0" applyNumberFormat="1" applyFont="1" applyFill="1" applyBorder="1" applyAlignment="1">
      <alignment horizontal="center" vertical="center" wrapText="1"/>
    </xf>
    <xf numFmtId="0" fontId="12" fillId="0" borderId="1" xfId="0" applyFont="1" applyBorder="1" applyAlignment="1">
      <alignment vertical="center" wrapText="1"/>
    </xf>
    <xf numFmtId="0" fontId="5" fillId="2" borderId="1" xfId="0" applyFont="1" applyFill="1" applyBorder="1" applyAlignment="1">
      <alignment vertical="center"/>
    </xf>
    <xf numFmtId="0" fontId="11" fillId="10" borderId="1" xfId="0" applyFont="1" applyFill="1" applyBorder="1" applyAlignment="1">
      <alignment horizontal="center" vertical="center" wrapText="1"/>
    </xf>
    <xf numFmtId="0" fontId="11" fillId="10" borderId="1" xfId="0" applyFont="1" applyFill="1" applyBorder="1" applyAlignment="1">
      <alignment vertical="center" wrapText="1"/>
    </xf>
    <xf numFmtId="14" fontId="11" fillId="10" borderId="1" xfId="0" applyNumberFormat="1" applyFont="1" applyFill="1" applyBorder="1" applyAlignment="1">
      <alignment horizontal="center" vertical="center" wrapText="1"/>
    </xf>
    <xf numFmtId="3" fontId="11" fillId="10" borderId="1" xfId="0" applyNumberFormat="1" applyFont="1" applyFill="1" applyBorder="1" applyAlignment="1">
      <alignment horizontal="center" vertical="center" wrapText="1"/>
    </xf>
    <xf numFmtId="165" fontId="11" fillId="10" borderId="1" xfId="0" applyNumberFormat="1" applyFont="1" applyFill="1" applyBorder="1" applyAlignment="1">
      <alignment horizontal="center" vertical="center" wrapText="1"/>
    </xf>
    <xf numFmtId="0" fontId="8" fillId="0" borderId="0" xfId="0" applyFont="1" applyAlignment="1">
      <alignment horizontal="center" vertical="center" wrapText="1"/>
    </xf>
    <xf numFmtId="0" fontId="7" fillId="0" borderId="1" xfId="0" applyFont="1" applyBorder="1" applyAlignment="1">
      <alignment vertical="center" wrapText="1"/>
    </xf>
    <xf numFmtId="14" fontId="7" fillId="0" borderId="1" xfId="0" applyNumberFormat="1" applyFont="1" applyBorder="1" applyAlignment="1">
      <alignment horizontal="center" vertical="center" wrapText="1"/>
    </xf>
    <xf numFmtId="3" fontId="7" fillId="0" borderId="1" xfId="0" applyNumberFormat="1" applyFont="1" applyBorder="1" applyAlignment="1">
      <alignment horizontal="center" vertical="center" wrapText="1"/>
    </xf>
    <xf numFmtId="165" fontId="7" fillId="0" borderId="1" xfId="0" applyNumberFormat="1" applyFont="1" applyBorder="1" applyAlignment="1">
      <alignment horizontal="center" vertical="center" wrapText="1"/>
    </xf>
    <xf numFmtId="0" fontId="7" fillId="0" borderId="0" xfId="0" applyFont="1" applyAlignment="1">
      <alignment vertical="center" wrapText="1"/>
    </xf>
    <xf numFmtId="0" fontId="11" fillId="0" borderId="0" xfId="0" applyFont="1" applyAlignment="1">
      <alignment vertical="center"/>
    </xf>
    <xf numFmtId="0" fontId="11" fillId="0" borderId="0" xfId="0" applyFont="1" applyFill="1" applyAlignment="1">
      <alignment vertical="center"/>
    </xf>
    <xf numFmtId="0" fontId="11" fillId="0" borderId="0" xfId="0" applyFont="1" applyAlignment="1">
      <alignment horizontal="left" vertical="center"/>
    </xf>
    <xf numFmtId="0" fontId="14" fillId="0" borderId="0" xfId="0" applyFont="1" applyAlignment="1">
      <alignment horizontal="center" vertical="center" wrapText="1"/>
    </xf>
    <xf numFmtId="0" fontId="14" fillId="4" borderId="1" xfId="0" applyFont="1" applyFill="1" applyBorder="1" applyAlignment="1">
      <alignment horizontal="left" vertical="center" wrapText="1"/>
    </xf>
    <xf numFmtId="0" fontId="14" fillId="8" borderId="1" xfId="0" applyFont="1" applyFill="1" applyBorder="1" applyAlignment="1">
      <alignment horizontal="center" vertical="center" wrapText="1"/>
    </xf>
    <xf numFmtId="0" fontId="11" fillId="0" borderId="0" xfId="0" applyFont="1" applyFill="1" applyAlignment="1">
      <alignment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vertical="center" wrapText="1"/>
    </xf>
    <xf numFmtId="14" fontId="11" fillId="0" borderId="1" xfId="0" applyNumberFormat="1" applyFont="1" applyFill="1" applyBorder="1" applyAlignment="1">
      <alignment horizontal="center" vertical="center" wrapText="1"/>
    </xf>
    <xf numFmtId="3" fontId="11" fillId="0" borderId="1" xfId="0" applyNumberFormat="1" applyFont="1" applyFill="1" applyBorder="1" applyAlignment="1">
      <alignment horizontal="center" vertical="center" wrapText="1"/>
    </xf>
    <xf numFmtId="3" fontId="11" fillId="0" borderId="1" xfId="0" applyNumberFormat="1" applyFont="1" applyFill="1" applyBorder="1" applyAlignment="1">
      <alignment horizontal="left" vertical="center" wrapText="1"/>
    </xf>
    <xf numFmtId="165" fontId="11" fillId="0" borderId="1" xfId="0" applyNumberFormat="1" applyFont="1" applyFill="1" applyBorder="1" applyAlignment="1">
      <alignment horizontal="center" vertical="center" wrapText="1"/>
    </xf>
    <xf numFmtId="0" fontId="16" fillId="0" borderId="1" xfId="0" applyFont="1" applyFill="1" applyBorder="1" applyAlignment="1">
      <alignment vertical="center" wrapText="1"/>
    </xf>
    <xf numFmtId="0" fontId="7" fillId="0" borderId="1" xfId="0" applyFont="1" applyFill="1" applyBorder="1" applyAlignment="1">
      <alignment horizontal="center" vertical="center" wrapText="1"/>
    </xf>
    <xf numFmtId="165" fontId="7" fillId="0" borderId="1" xfId="0" applyNumberFormat="1" applyFont="1" applyFill="1" applyBorder="1" applyAlignment="1">
      <alignment horizontal="center" vertical="center" wrapText="1"/>
    </xf>
    <xf numFmtId="164" fontId="11" fillId="0" borderId="1" xfId="1" applyFont="1" applyFill="1" applyBorder="1" applyAlignment="1">
      <alignment vertical="center" wrapText="1"/>
    </xf>
    <xf numFmtId="0" fontId="11" fillId="0" borderId="1" xfId="0" applyFont="1" applyFill="1" applyBorder="1" applyAlignment="1">
      <alignment horizontal="left" vertical="center" wrapText="1"/>
    </xf>
    <xf numFmtId="0" fontId="4" fillId="2" borderId="0" xfId="0" applyFont="1" applyFill="1" applyAlignment="1">
      <alignment horizontal="center" vertical="center"/>
    </xf>
    <xf numFmtId="0" fontId="8" fillId="4"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5" borderId="1" xfId="0" applyFont="1" applyFill="1" applyBorder="1" applyAlignment="1">
      <alignment horizontal="center" vertical="center" wrapText="1"/>
    </xf>
    <xf numFmtId="0" fontId="11" fillId="10" borderId="1" xfId="0" applyFont="1" applyFill="1" applyBorder="1" applyAlignment="1">
      <alignment horizontal="center" vertical="center"/>
    </xf>
    <xf numFmtId="0" fontId="7" fillId="0" borderId="0" xfId="0" applyFont="1" applyAlignment="1">
      <alignment horizontal="center" vertical="center"/>
    </xf>
    <xf numFmtId="0" fontId="11" fillId="0" borderId="0" xfId="0" applyFont="1" applyAlignment="1">
      <alignment horizontal="center" vertical="center"/>
    </xf>
    <xf numFmtId="0" fontId="7" fillId="0" borderId="1" xfId="0" applyFont="1" applyBorder="1" applyAlignment="1">
      <alignment horizontal="left" vertical="center" wrapText="1"/>
    </xf>
    <xf numFmtId="0" fontId="20" fillId="2" borderId="8" xfId="0" applyFont="1" applyFill="1" applyBorder="1" applyAlignment="1">
      <alignment horizontal="center" vertical="center"/>
    </xf>
    <xf numFmtId="0" fontId="20" fillId="2" borderId="9" xfId="0" applyFont="1" applyFill="1" applyBorder="1" applyAlignment="1">
      <alignment horizontal="center" vertical="center"/>
    </xf>
    <xf numFmtId="0" fontId="20" fillId="2" borderId="10" xfId="0" applyFont="1" applyFill="1" applyBorder="1" applyAlignment="1">
      <alignment horizontal="center" vertical="center"/>
    </xf>
    <xf numFmtId="0" fontId="6" fillId="6" borderId="11" xfId="0" applyFont="1" applyFill="1" applyBorder="1" applyAlignment="1">
      <alignment horizontal="center" vertical="center" wrapText="1"/>
    </xf>
    <xf numFmtId="0" fontId="6" fillId="6" borderId="12" xfId="0" applyFont="1" applyFill="1" applyBorder="1" applyAlignment="1">
      <alignment horizontal="center" vertical="center" wrapText="1"/>
    </xf>
    <xf numFmtId="0" fontId="6" fillId="6" borderId="13"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8" fillId="5" borderId="0"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0"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17" fillId="4" borderId="6" xfId="0" applyFont="1" applyFill="1" applyBorder="1" applyAlignment="1">
      <alignment horizontal="center" vertical="center" wrapText="1"/>
    </xf>
    <xf numFmtId="0" fontId="17" fillId="4" borderId="0" xfId="0" applyFont="1" applyFill="1" applyBorder="1" applyAlignment="1">
      <alignment horizontal="center" vertical="center" wrapText="1"/>
    </xf>
    <xf numFmtId="0" fontId="17" fillId="4" borderId="7"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9" fillId="4" borderId="1" xfId="0" applyFont="1" applyFill="1" applyBorder="1" applyAlignment="1">
      <alignment horizontal="center" vertical="center" wrapText="1"/>
    </xf>
    <xf numFmtId="0" fontId="14" fillId="5" borderId="2" xfId="0" applyFont="1" applyFill="1" applyBorder="1" applyAlignment="1">
      <alignment horizontal="center" vertical="center" wrapText="1"/>
    </xf>
    <xf numFmtId="0" fontId="14" fillId="5" borderId="3" xfId="0" applyFont="1" applyFill="1" applyBorder="1" applyAlignment="1">
      <alignment horizontal="center" vertical="center" wrapText="1"/>
    </xf>
    <xf numFmtId="0" fontId="14" fillId="5" borderId="4" xfId="0" applyFont="1" applyFill="1" applyBorder="1" applyAlignment="1">
      <alignment horizontal="center" vertical="center" wrapText="1"/>
    </xf>
    <xf numFmtId="0" fontId="14" fillId="4" borderId="2"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4" fillId="5"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11" fillId="7" borderId="0" xfId="0" applyFont="1" applyFill="1" applyAlignment="1">
      <alignment horizontal="left" vertical="center"/>
    </xf>
  </cellXfs>
  <cellStyles count="2">
    <cellStyle name="Millares" xfId="1" builtinId="3"/>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3475528\Anexo2_Formato_Excel_Cap&#237;tulo4_Relacion_PEE-248056_iucm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ATOS\C.300_Planeacion\300.04_Proyectos\PROYECTOS_PLAN_FOMENTO_MEN\FOMENTO_2022\MODIFICACION%20FOMENTO%202021\Anexo2_Formato_Excel_Cap&#237;tulo4__iucmc_actualizad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DATOS\C.300_Planeacion\300.04_Proyectos\PROYECTOS_PLAN_FOMENTO_MEN\FOMENTO%202023\nuevo%20plan%20recursos%20fomento%202023\Anexo_Formulaci&#243;n%20Plan%20de%20Fomento%20a%20la%20Calidad%202023.xlsx_2023-EE-174263_1%20observac%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ía_Proyectos_2021"/>
      <sheetName val="Guía_Formulación y Seguimiento"/>
      <sheetName val="Proyectos_2021"/>
      <sheetName val="Formulación y Seguimiento"/>
      <sheetName val="Formulación y Seguimiento (2)"/>
      <sheetName val="Formulación y Seguimiento (3)"/>
      <sheetName val="Formulación y Seguimiento (4)"/>
      <sheetName val="Formulación y Seguimiento (5)"/>
      <sheetName val="Formulación y Seguimiento (6)"/>
      <sheetName val="Tabla_1.Sugerencias_Sublineas"/>
      <sheetName val="Tabla_2.Código DANE Municipio"/>
      <sheetName val="Tabla_3.Código SNIES"/>
      <sheetName val="Hoja2"/>
      <sheetName val="Hoja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D1" t="str">
            <v>Código
Municipio</v>
          </cell>
          <cell r="E1" t="str">
            <v>Nombre
Municipio</v>
          </cell>
        </row>
        <row r="2">
          <cell r="D2">
            <v>91263</v>
          </cell>
          <cell r="E2" t="str">
            <v>EL ENCANTO</v>
          </cell>
        </row>
        <row r="3">
          <cell r="D3">
            <v>91405</v>
          </cell>
          <cell r="E3" t="str">
            <v>LA CHORRERA</v>
          </cell>
        </row>
        <row r="4">
          <cell r="D4">
            <v>91407</v>
          </cell>
          <cell r="E4" t="str">
            <v>LA PEDRERA</v>
          </cell>
        </row>
        <row r="5">
          <cell r="D5">
            <v>91430</v>
          </cell>
          <cell r="E5" t="str">
            <v>LA VICTORIA</v>
          </cell>
        </row>
        <row r="6">
          <cell r="D6">
            <v>91001</v>
          </cell>
          <cell r="E6" t="str">
            <v>LETICIA</v>
          </cell>
        </row>
        <row r="7">
          <cell r="D7">
            <v>91460</v>
          </cell>
          <cell r="E7" t="str">
            <v>MIRITÍ - PARANÁ</v>
          </cell>
        </row>
        <row r="8">
          <cell r="D8">
            <v>91530</v>
          </cell>
          <cell r="E8" t="str">
            <v>PUERTO ALEGRÍA</v>
          </cell>
        </row>
        <row r="9">
          <cell r="D9">
            <v>91536</v>
          </cell>
          <cell r="E9" t="str">
            <v>PUERTO ARICA</v>
          </cell>
        </row>
        <row r="10">
          <cell r="D10">
            <v>91540</v>
          </cell>
          <cell r="E10" t="str">
            <v>PUERTO NARIÑO</v>
          </cell>
        </row>
        <row r="11">
          <cell r="D11">
            <v>91669</v>
          </cell>
          <cell r="E11" t="str">
            <v>PUERTO SANTANDER</v>
          </cell>
        </row>
        <row r="12">
          <cell r="D12">
            <v>91798</v>
          </cell>
          <cell r="E12" t="str">
            <v>TARAPACÁ</v>
          </cell>
        </row>
        <row r="13">
          <cell r="D13">
            <v>5002</v>
          </cell>
          <cell r="E13" t="str">
            <v>ABEJORRAL</v>
          </cell>
        </row>
        <row r="14">
          <cell r="D14">
            <v>5004</v>
          </cell>
          <cell r="E14" t="str">
            <v>ABRIAQUÍ</v>
          </cell>
        </row>
        <row r="15">
          <cell r="D15">
            <v>5021</v>
          </cell>
          <cell r="E15" t="str">
            <v>ALEJANDRÍA</v>
          </cell>
        </row>
        <row r="16">
          <cell r="D16">
            <v>5030</v>
          </cell>
          <cell r="E16" t="str">
            <v>AMAGÁ</v>
          </cell>
        </row>
        <row r="17">
          <cell r="D17">
            <v>5031</v>
          </cell>
          <cell r="E17" t="str">
            <v>AMALFI</v>
          </cell>
        </row>
        <row r="18">
          <cell r="D18">
            <v>5034</v>
          </cell>
          <cell r="E18" t="str">
            <v>ANDES</v>
          </cell>
        </row>
        <row r="19">
          <cell r="D19">
            <v>5036</v>
          </cell>
          <cell r="E19" t="str">
            <v>ANGELÓPOLIS</v>
          </cell>
        </row>
        <row r="20">
          <cell r="D20">
            <v>5038</v>
          </cell>
          <cell r="E20" t="str">
            <v>ANGOSTURA</v>
          </cell>
        </row>
        <row r="21">
          <cell r="D21">
            <v>5040</v>
          </cell>
          <cell r="E21" t="str">
            <v>ANORÍ</v>
          </cell>
        </row>
        <row r="22">
          <cell r="D22">
            <v>5044</v>
          </cell>
          <cell r="E22" t="str">
            <v>ANZÁ</v>
          </cell>
        </row>
        <row r="23">
          <cell r="D23">
            <v>5045</v>
          </cell>
          <cell r="E23" t="str">
            <v>APARTADÓ</v>
          </cell>
        </row>
        <row r="24">
          <cell r="D24">
            <v>5051</v>
          </cell>
          <cell r="E24" t="str">
            <v>ARBOLETES</v>
          </cell>
        </row>
        <row r="25">
          <cell r="D25">
            <v>5055</v>
          </cell>
          <cell r="E25" t="str">
            <v>ARGELIA</v>
          </cell>
        </row>
        <row r="26">
          <cell r="D26">
            <v>5059</v>
          </cell>
          <cell r="E26" t="str">
            <v>ARMENIA</v>
          </cell>
        </row>
        <row r="27">
          <cell r="D27">
            <v>5079</v>
          </cell>
          <cell r="E27" t="str">
            <v>BARBOSA</v>
          </cell>
        </row>
        <row r="28">
          <cell r="D28">
            <v>5088</v>
          </cell>
          <cell r="E28" t="str">
            <v>BELLO</v>
          </cell>
        </row>
        <row r="29">
          <cell r="D29">
            <v>5086</v>
          </cell>
          <cell r="E29" t="str">
            <v>BELMIRA</v>
          </cell>
        </row>
        <row r="30">
          <cell r="D30">
            <v>5091</v>
          </cell>
          <cell r="E30" t="str">
            <v>BETANIA</v>
          </cell>
        </row>
        <row r="31">
          <cell r="D31">
            <v>5093</v>
          </cell>
          <cell r="E31" t="str">
            <v>BETULIA</v>
          </cell>
        </row>
        <row r="32">
          <cell r="D32">
            <v>5107</v>
          </cell>
          <cell r="E32" t="str">
            <v>BRICEÑO</v>
          </cell>
        </row>
        <row r="33">
          <cell r="D33">
            <v>5113</v>
          </cell>
          <cell r="E33" t="str">
            <v>BURITICÁ</v>
          </cell>
        </row>
        <row r="34">
          <cell r="D34">
            <v>5120</v>
          </cell>
          <cell r="E34" t="str">
            <v>CÁCERES</v>
          </cell>
        </row>
        <row r="35">
          <cell r="D35">
            <v>5125</v>
          </cell>
          <cell r="E35" t="str">
            <v>CAICEDO</v>
          </cell>
        </row>
        <row r="36">
          <cell r="D36">
            <v>5129</v>
          </cell>
          <cell r="E36" t="str">
            <v>CALDAS</v>
          </cell>
        </row>
        <row r="37">
          <cell r="D37">
            <v>5134</v>
          </cell>
          <cell r="E37" t="str">
            <v>CAMPAMENTO</v>
          </cell>
        </row>
        <row r="38">
          <cell r="D38">
            <v>5138</v>
          </cell>
          <cell r="E38" t="str">
            <v>CAÑASGORDAS</v>
          </cell>
        </row>
        <row r="39">
          <cell r="D39">
            <v>5142</v>
          </cell>
          <cell r="E39" t="str">
            <v>CARACOLÍ</v>
          </cell>
        </row>
        <row r="40">
          <cell r="D40">
            <v>5145</v>
          </cell>
          <cell r="E40" t="str">
            <v>CARAMANTA</v>
          </cell>
        </row>
        <row r="41">
          <cell r="D41">
            <v>5147</v>
          </cell>
          <cell r="E41" t="str">
            <v>CAREPA</v>
          </cell>
        </row>
        <row r="42">
          <cell r="D42">
            <v>5150</v>
          </cell>
          <cell r="E42" t="str">
            <v>CAROLINA</v>
          </cell>
        </row>
        <row r="43">
          <cell r="D43">
            <v>5154</v>
          </cell>
          <cell r="E43" t="str">
            <v>CAUCASIA</v>
          </cell>
        </row>
        <row r="44">
          <cell r="D44">
            <v>5172</v>
          </cell>
          <cell r="E44" t="str">
            <v>CHIGORODÓ</v>
          </cell>
        </row>
        <row r="45">
          <cell r="D45">
            <v>5190</v>
          </cell>
          <cell r="E45" t="str">
            <v>CISNEROS</v>
          </cell>
        </row>
        <row r="46">
          <cell r="D46">
            <v>5101</v>
          </cell>
          <cell r="E46" t="str">
            <v>CIUDAD BOLÍVAR</v>
          </cell>
        </row>
        <row r="47">
          <cell r="D47">
            <v>5197</v>
          </cell>
          <cell r="E47" t="str">
            <v>COCORNÁ</v>
          </cell>
        </row>
        <row r="48">
          <cell r="D48">
            <v>5206</v>
          </cell>
          <cell r="E48" t="str">
            <v>CONCEPCIÓN</v>
          </cell>
        </row>
        <row r="49">
          <cell r="D49">
            <v>5209</v>
          </cell>
          <cell r="E49" t="str">
            <v>CONCORDIA</v>
          </cell>
        </row>
        <row r="50">
          <cell r="D50">
            <v>5212</v>
          </cell>
          <cell r="E50" t="str">
            <v>COPACABANA</v>
          </cell>
        </row>
        <row r="51">
          <cell r="D51">
            <v>5234</v>
          </cell>
          <cell r="E51" t="str">
            <v>DABEIBA</v>
          </cell>
        </row>
        <row r="52">
          <cell r="D52">
            <v>5237</v>
          </cell>
          <cell r="E52" t="str">
            <v>DONMATÍAS</v>
          </cell>
        </row>
        <row r="53">
          <cell r="D53">
            <v>5240</v>
          </cell>
          <cell r="E53" t="str">
            <v>EBÉJICO</v>
          </cell>
        </row>
        <row r="54">
          <cell r="D54">
            <v>5250</v>
          </cell>
          <cell r="E54" t="str">
            <v>EL BAGRE</v>
          </cell>
        </row>
        <row r="55">
          <cell r="D55">
            <v>5148</v>
          </cell>
          <cell r="E55" t="str">
            <v>EL CARMEN DE VIBORAL</v>
          </cell>
        </row>
        <row r="56">
          <cell r="D56">
            <v>5697</v>
          </cell>
          <cell r="E56" t="str">
            <v>EL SANTUARIO</v>
          </cell>
        </row>
        <row r="57">
          <cell r="D57">
            <v>5264</v>
          </cell>
          <cell r="E57" t="str">
            <v>ENTRERRÍOS</v>
          </cell>
        </row>
        <row r="58">
          <cell r="D58">
            <v>5266</v>
          </cell>
          <cell r="E58" t="str">
            <v>ENVIGADO</v>
          </cell>
        </row>
        <row r="59">
          <cell r="D59">
            <v>5282</v>
          </cell>
          <cell r="E59" t="str">
            <v>FREDONIA</v>
          </cell>
        </row>
        <row r="60">
          <cell r="D60">
            <v>5284</v>
          </cell>
          <cell r="E60" t="str">
            <v>FRONTINO</v>
          </cell>
        </row>
        <row r="61">
          <cell r="D61">
            <v>5306</v>
          </cell>
          <cell r="E61" t="str">
            <v>GIRALDO</v>
          </cell>
        </row>
        <row r="62">
          <cell r="D62">
            <v>5308</v>
          </cell>
          <cell r="E62" t="str">
            <v>GIRARDOTA</v>
          </cell>
        </row>
        <row r="63">
          <cell r="D63">
            <v>5310</v>
          </cell>
          <cell r="E63" t="str">
            <v>GÓMEZ PLATA</v>
          </cell>
        </row>
        <row r="64">
          <cell r="D64">
            <v>5313</v>
          </cell>
          <cell r="E64" t="str">
            <v>GRANADA</v>
          </cell>
        </row>
        <row r="65">
          <cell r="D65">
            <v>5315</v>
          </cell>
          <cell r="E65" t="str">
            <v>GUADALUPE</v>
          </cell>
        </row>
        <row r="66">
          <cell r="D66">
            <v>5318</v>
          </cell>
          <cell r="E66" t="str">
            <v>GUARNE</v>
          </cell>
        </row>
        <row r="67">
          <cell r="D67">
            <v>5321</v>
          </cell>
          <cell r="E67" t="str">
            <v>GUATAPÉ</v>
          </cell>
        </row>
        <row r="68">
          <cell r="D68">
            <v>5347</v>
          </cell>
          <cell r="E68" t="str">
            <v>HELICONIA</v>
          </cell>
        </row>
        <row r="69">
          <cell r="D69">
            <v>5353</v>
          </cell>
          <cell r="E69" t="str">
            <v>HISPANIA</v>
          </cell>
        </row>
        <row r="70">
          <cell r="D70">
            <v>5360</v>
          </cell>
          <cell r="E70" t="str">
            <v>ITAGÜÍ</v>
          </cell>
        </row>
        <row r="71">
          <cell r="D71">
            <v>5361</v>
          </cell>
          <cell r="E71" t="str">
            <v>ITUANGO</v>
          </cell>
        </row>
        <row r="72">
          <cell r="D72">
            <v>5364</v>
          </cell>
          <cell r="E72" t="str">
            <v>JARDÍN</v>
          </cell>
        </row>
        <row r="73">
          <cell r="D73">
            <v>5368</v>
          </cell>
          <cell r="E73" t="str">
            <v>JERICÓ</v>
          </cell>
        </row>
        <row r="74">
          <cell r="D74">
            <v>5376</v>
          </cell>
          <cell r="E74" t="str">
            <v>LA CEJA</v>
          </cell>
        </row>
        <row r="75">
          <cell r="D75">
            <v>5380</v>
          </cell>
          <cell r="E75" t="str">
            <v>LA ESTRELLA</v>
          </cell>
        </row>
        <row r="76">
          <cell r="D76">
            <v>5390</v>
          </cell>
          <cell r="E76" t="str">
            <v>LA PINTADA</v>
          </cell>
        </row>
        <row r="77">
          <cell r="D77">
            <v>5400</v>
          </cell>
          <cell r="E77" t="str">
            <v>LA UNIÓN</v>
          </cell>
        </row>
        <row r="78">
          <cell r="D78">
            <v>5411</v>
          </cell>
          <cell r="E78" t="str">
            <v>LIBORINA</v>
          </cell>
        </row>
        <row r="79">
          <cell r="D79">
            <v>5425</v>
          </cell>
          <cell r="E79" t="str">
            <v>MACEO</v>
          </cell>
        </row>
        <row r="80">
          <cell r="D80">
            <v>5440</v>
          </cell>
          <cell r="E80" t="str">
            <v>MARINILLA</v>
          </cell>
        </row>
        <row r="81">
          <cell r="D81">
            <v>5001</v>
          </cell>
          <cell r="E81" t="str">
            <v>MEDELLÍN</v>
          </cell>
        </row>
        <row r="82">
          <cell r="D82">
            <v>5467</v>
          </cell>
          <cell r="E82" t="str">
            <v>MONTEBELLO</v>
          </cell>
        </row>
        <row r="83">
          <cell r="D83">
            <v>5475</v>
          </cell>
          <cell r="E83" t="str">
            <v>MURINDÓ</v>
          </cell>
        </row>
        <row r="84">
          <cell r="D84">
            <v>5480</v>
          </cell>
          <cell r="E84" t="str">
            <v>MUTATÁ</v>
          </cell>
        </row>
        <row r="85">
          <cell r="D85">
            <v>5483</v>
          </cell>
          <cell r="E85" t="str">
            <v>NARIÑO</v>
          </cell>
        </row>
        <row r="86">
          <cell r="D86">
            <v>5495</v>
          </cell>
          <cell r="E86" t="str">
            <v>NECHÍ</v>
          </cell>
        </row>
        <row r="87">
          <cell r="D87">
            <v>5490</v>
          </cell>
          <cell r="E87" t="str">
            <v>NECOCLÍ</v>
          </cell>
        </row>
        <row r="88">
          <cell r="D88">
            <v>5501</v>
          </cell>
          <cell r="E88" t="str">
            <v>OLAYA</v>
          </cell>
        </row>
        <row r="89">
          <cell r="D89">
            <v>5541</v>
          </cell>
          <cell r="E89" t="str">
            <v>PEÑOL</v>
          </cell>
        </row>
        <row r="90">
          <cell r="D90">
            <v>5543</v>
          </cell>
          <cell r="E90" t="str">
            <v>PEQUE</v>
          </cell>
        </row>
        <row r="91">
          <cell r="D91">
            <v>5576</v>
          </cell>
          <cell r="E91" t="str">
            <v>PUEBLORRICO</v>
          </cell>
        </row>
        <row r="92">
          <cell r="D92">
            <v>5579</v>
          </cell>
          <cell r="E92" t="str">
            <v>PUERTO BERRÍO</v>
          </cell>
        </row>
        <row r="93">
          <cell r="D93">
            <v>5585</v>
          </cell>
          <cell r="E93" t="str">
            <v>PUERTO NARE</v>
          </cell>
        </row>
        <row r="94">
          <cell r="D94">
            <v>5591</v>
          </cell>
          <cell r="E94" t="str">
            <v>PUERTO TRIUNFO</v>
          </cell>
        </row>
        <row r="95">
          <cell r="D95">
            <v>5604</v>
          </cell>
          <cell r="E95" t="str">
            <v>REMEDIOS</v>
          </cell>
        </row>
        <row r="96">
          <cell r="D96">
            <v>5607</v>
          </cell>
          <cell r="E96" t="str">
            <v>RETIRO</v>
          </cell>
        </row>
        <row r="97">
          <cell r="D97">
            <v>5615</v>
          </cell>
          <cell r="E97" t="str">
            <v>RIONEGRO</v>
          </cell>
        </row>
        <row r="98">
          <cell r="D98">
            <v>5628</v>
          </cell>
          <cell r="E98" t="str">
            <v>SABANALARGA</v>
          </cell>
        </row>
        <row r="99">
          <cell r="D99">
            <v>5631</v>
          </cell>
          <cell r="E99" t="str">
            <v>SABANETA</v>
          </cell>
        </row>
        <row r="100">
          <cell r="D100">
            <v>5642</v>
          </cell>
          <cell r="E100" t="str">
            <v>SALGAR</v>
          </cell>
        </row>
        <row r="101">
          <cell r="D101">
            <v>5647</v>
          </cell>
          <cell r="E101" t="str">
            <v>SAN ANDRÉS DE CUERQUÍA</v>
          </cell>
        </row>
        <row r="102">
          <cell r="D102">
            <v>5649</v>
          </cell>
          <cell r="E102" t="str">
            <v>SAN CARLOS</v>
          </cell>
        </row>
        <row r="103">
          <cell r="D103">
            <v>5652</v>
          </cell>
          <cell r="E103" t="str">
            <v>SAN FRANCISCO</v>
          </cell>
        </row>
        <row r="104">
          <cell r="D104">
            <v>5656</v>
          </cell>
          <cell r="E104" t="str">
            <v>SAN JERÓNIMO</v>
          </cell>
        </row>
        <row r="105">
          <cell r="D105">
            <v>5658</v>
          </cell>
          <cell r="E105" t="str">
            <v>SAN JOSÉ DE LA MONTAÑA</v>
          </cell>
        </row>
        <row r="106">
          <cell r="D106">
            <v>5659</v>
          </cell>
          <cell r="E106" t="str">
            <v>SAN JUAN DE URABÁ</v>
          </cell>
        </row>
        <row r="107">
          <cell r="D107">
            <v>5660</v>
          </cell>
          <cell r="E107" t="str">
            <v>SAN LUIS</v>
          </cell>
        </row>
        <row r="108">
          <cell r="D108">
            <v>5664</v>
          </cell>
          <cell r="E108" t="str">
            <v>SAN PEDRO DE LOS MILAGROS</v>
          </cell>
        </row>
        <row r="109">
          <cell r="D109">
            <v>5665</v>
          </cell>
          <cell r="E109" t="str">
            <v>SAN PEDRO DE URABÁ</v>
          </cell>
        </row>
        <row r="110">
          <cell r="D110">
            <v>5667</v>
          </cell>
          <cell r="E110" t="str">
            <v>SAN RAFAEL</v>
          </cell>
        </row>
        <row r="111">
          <cell r="D111">
            <v>5670</v>
          </cell>
          <cell r="E111" t="str">
            <v>SAN ROQUE</v>
          </cell>
        </row>
        <row r="112">
          <cell r="D112">
            <v>5674</v>
          </cell>
          <cell r="E112" t="str">
            <v>SAN VICENTE FERRER</v>
          </cell>
        </row>
        <row r="113">
          <cell r="D113">
            <v>5679</v>
          </cell>
          <cell r="E113" t="str">
            <v>SANTA BÁRBARA</v>
          </cell>
        </row>
        <row r="114">
          <cell r="D114">
            <v>5042</v>
          </cell>
          <cell r="E114" t="str">
            <v>SANTA FÉ DE ANTIOQUIA</v>
          </cell>
        </row>
        <row r="115">
          <cell r="D115">
            <v>5686</v>
          </cell>
          <cell r="E115" t="str">
            <v>SANTA ROSA DE OSOS</v>
          </cell>
        </row>
        <row r="116">
          <cell r="D116">
            <v>5690</v>
          </cell>
          <cell r="E116" t="str">
            <v>SANTO DOMINGO</v>
          </cell>
        </row>
        <row r="117">
          <cell r="D117">
            <v>5736</v>
          </cell>
          <cell r="E117" t="str">
            <v>SEGOVIA</v>
          </cell>
        </row>
        <row r="118">
          <cell r="D118">
            <v>5756</v>
          </cell>
          <cell r="E118" t="str">
            <v>SONSÓN</v>
          </cell>
        </row>
        <row r="119">
          <cell r="D119">
            <v>5761</v>
          </cell>
          <cell r="E119" t="str">
            <v>SOPETRÁN</v>
          </cell>
        </row>
        <row r="120">
          <cell r="D120">
            <v>5789</v>
          </cell>
          <cell r="E120" t="str">
            <v>TÁMESIS</v>
          </cell>
        </row>
        <row r="121">
          <cell r="D121">
            <v>5790</v>
          </cell>
          <cell r="E121" t="str">
            <v>TARAZÁ</v>
          </cell>
        </row>
        <row r="122">
          <cell r="D122">
            <v>5792</v>
          </cell>
          <cell r="E122" t="str">
            <v>TARSO</v>
          </cell>
        </row>
        <row r="123">
          <cell r="D123">
            <v>5809</v>
          </cell>
          <cell r="E123" t="str">
            <v>TITIRIBÍ</v>
          </cell>
        </row>
        <row r="124">
          <cell r="D124">
            <v>5819</v>
          </cell>
          <cell r="E124" t="str">
            <v>TOLEDO</v>
          </cell>
        </row>
        <row r="125">
          <cell r="D125">
            <v>5837</v>
          </cell>
          <cell r="E125" t="str">
            <v>TURBO</v>
          </cell>
        </row>
        <row r="126">
          <cell r="D126">
            <v>5842</v>
          </cell>
          <cell r="E126" t="str">
            <v>URAMITA</v>
          </cell>
        </row>
        <row r="127">
          <cell r="D127">
            <v>5847</v>
          </cell>
          <cell r="E127" t="str">
            <v>URRAO</v>
          </cell>
        </row>
        <row r="128">
          <cell r="D128">
            <v>5854</v>
          </cell>
          <cell r="E128" t="str">
            <v>VALDIVIA</v>
          </cell>
        </row>
        <row r="129">
          <cell r="D129">
            <v>5856</v>
          </cell>
          <cell r="E129" t="str">
            <v>VALPARAÍSO</v>
          </cell>
        </row>
        <row r="130">
          <cell r="D130">
            <v>5858</v>
          </cell>
          <cell r="E130" t="str">
            <v>VEGACHÍ</v>
          </cell>
        </row>
        <row r="131">
          <cell r="D131">
            <v>5861</v>
          </cell>
          <cell r="E131" t="str">
            <v>VENECIA</v>
          </cell>
        </row>
        <row r="132">
          <cell r="D132">
            <v>5873</v>
          </cell>
          <cell r="E132" t="str">
            <v>VIGÍA DEL FUERTE</v>
          </cell>
        </row>
        <row r="133">
          <cell r="D133">
            <v>5885</v>
          </cell>
          <cell r="E133" t="str">
            <v>YALÍ</v>
          </cell>
        </row>
        <row r="134">
          <cell r="D134">
            <v>5887</v>
          </cell>
          <cell r="E134" t="str">
            <v>YARUMAL</v>
          </cell>
        </row>
        <row r="135">
          <cell r="D135">
            <v>5890</v>
          </cell>
          <cell r="E135" t="str">
            <v>YOLOMBÓ</v>
          </cell>
        </row>
        <row r="136">
          <cell r="D136">
            <v>5893</v>
          </cell>
          <cell r="E136" t="str">
            <v>YONDÓ</v>
          </cell>
        </row>
        <row r="137">
          <cell r="D137">
            <v>5895</v>
          </cell>
          <cell r="E137" t="str">
            <v>ZARAGOZA</v>
          </cell>
        </row>
        <row r="138">
          <cell r="D138">
            <v>81001</v>
          </cell>
          <cell r="E138" t="str">
            <v>ARAUCA</v>
          </cell>
        </row>
        <row r="139">
          <cell r="D139">
            <v>81065</v>
          </cell>
          <cell r="E139" t="str">
            <v>ARAUQUITA</v>
          </cell>
        </row>
        <row r="140">
          <cell r="D140">
            <v>81220</v>
          </cell>
          <cell r="E140" t="str">
            <v>CRAVO NORTE</v>
          </cell>
        </row>
        <row r="141">
          <cell r="D141">
            <v>81300</v>
          </cell>
          <cell r="E141" t="str">
            <v>FORTUL</v>
          </cell>
        </row>
        <row r="142">
          <cell r="D142">
            <v>81591</v>
          </cell>
          <cell r="E142" t="str">
            <v>PUERTO RONDÓN</v>
          </cell>
        </row>
        <row r="143">
          <cell r="D143">
            <v>81736</v>
          </cell>
          <cell r="E143" t="str">
            <v>SARAVENA</v>
          </cell>
        </row>
        <row r="144">
          <cell r="D144">
            <v>81794</v>
          </cell>
          <cell r="E144" t="str">
            <v>TAME</v>
          </cell>
        </row>
        <row r="145">
          <cell r="D145">
            <v>88564</v>
          </cell>
          <cell r="E145" t="str">
            <v>PROVIDENCIA</v>
          </cell>
        </row>
        <row r="146">
          <cell r="D146">
            <v>88001</v>
          </cell>
          <cell r="E146" t="str">
            <v>SAN ANDRÉS</v>
          </cell>
        </row>
        <row r="147">
          <cell r="D147">
            <v>8078</v>
          </cell>
          <cell r="E147" t="str">
            <v>BARANOA</v>
          </cell>
        </row>
        <row r="148">
          <cell r="D148">
            <v>8001</v>
          </cell>
          <cell r="E148" t="str">
            <v>BARRANQUILLA</v>
          </cell>
        </row>
        <row r="149">
          <cell r="D149">
            <v>8137</v>
          </cell>
          <cell r="E149" t="str">
            <v>CAMPO DE LA CRUZ</v>
          </cell>
        </row>
        <row r="150">
          <cell r="D150">
            <v>8141</v>
          </cell>
          <cell r="E150" t="str">
            <v>CANDELARIA</v>
          </cell>
        </row>
        <row r="151">
          <cell r="D151">
            <v>8296</v>
          </cell>
          <cell r="E151" t="str">
            <v>GALAPA</v>
          </cell>
        </row>
        <row r="152">
          <cell r="D152">
            <v>8372</v>
          </cell>
          <cell r="E152" t="str">
            <v>JUAN DE ACOSTA</v>
          </cell>
        </row>
        <row r="153">
          <cell r="D153">
            <v>8421</v>
          </cell>
          <cell r="E153" t="str">
            <v>LURUACO</v>
          </cell>
        </row>
        <row r="154">
          <cell r="D154">
            <v>8433</v>
          </cell>
          <cell r="E154" t="str">
            <v>MALAMBO</v>
          </cell>
        </row>
        <row r="155">
          <cell r="D155">
            <v>8436</v>
          </cell>
          <cell r="E155" t="str">
            <v>MANATÍ</v>
          </cell>
        </row>
        <row r="156">
          <cell r="D156">
            <v>8520</v>
          </cell>
          <cell r="E156" t="str">
            <v>PALMAR DE VARELA</v>
          </cell>
        </row>
        <row r="157">
          <cell r="D157">
            <v>8549</v>
          </cell>
          <cell r="E157" t="str">
            <v>PIOJÓ</v>
          </cell>
        </row>
        <row r="158">
          <cell r="D158">
            <v>8558</v>
          </cell>
          <cell r="E158" t="str">
            <v>POLONUEVO</v>
          </cell>
        </row>
        <row r="159">
          <cell r="D159">
            <v>8560</v>
          </cell>
          <cell r="E159" t="str">
            <v>PONEDERA</v>
          </cell>
        </row>
        <row r="160">
          <cell r="D160">
            <v>8573</v>
          </cell>
          <cell r="E160" t="str">
            <v>PUERTO COLOMBIA</v>
          </cell>
        </row>
        <row r="161">
          <cell r="D161">
            <v>8606</v>
          </cell>
          <cell r="E161" t="str">
            <v>REPELÓN</v>
          </cell>
        </row>
        <row r="162">
          <cell r="D162">
            <v>8634</v>
          </cell>
          <cell r="E162" t="str">
            <v>SABANAGRANDE</v>
          </cell>
        </row>
        <row r="163">
          <cell r="D163">
            <v>8638</v>
          </cell>
          <cell r="E163" t="str">
            <v>SABANALARGA</v>
          </cell>
        </row>
        <row r="164">
          <cell r="D164">
            <v>8675</v>
          </cell>
          <cell r="E164" t="str">
            <v>SANTA LUCÍA</v>
          </cell>
        </row>
        <row r="165">
          <cell r="D165">
            <v>8685</v>
          </cell>
          <cell r="E165" t="str">
            <v>SANTO TOMÁS</v>
          </cell>
        </row>
        <row r="166">
          <cell r="D166">
            <v>8758</v>
          </cell>
          <cell r="E166" t="str">
            <v>SOLEDAD</v>
          </cell>
        </row>
        <row r="167">
          <cell r="D167">
            <v>8770</v>
          </cell>
          <cell r="E167" t="str">
            <v>SUAN</v>
          </cell>
        </row>
        <row r="168">
          <cell r="D168">
            <v>8832</v>
          </cell>
          <cell r="E168" t="str">
            <v>TUBARÁ</v>
          </cell>
        </row>
        <row r="169">
          <cell r="D169">
            <v>8849</v>
          </cell>
          <cell r="E169" t="str">
            <v>USIACURÍ</v>
          </cell>
        </row>
        <row r="170">
          <cell r="D170">
            <v>11001</v>
          </cell>
          <cell r="E170" t="str">
            <v>BOGOTÁ, D.C.</v>
          </cell>
        </row>
        <row r="171">
          <cell r="D171">
            <v>13006</v>
          </cell>
          <cell r="E171" t="str">
            <v>ACHÍ</v>
          </cell>
        </row>
        <row r="172">
          <cell r="D172">
            <v>13030</v>
          </cell>
          <cell r="E172" t="str">
            <v>ALTOS DEL ROSARIO</v>
          </cell>
        </row>
        <row r="173">
          <cell r="D173">
            <v>13042</v>
          </cell>
          <cell r="E173" t="str">
            <v>ARENAL</v>
          </cell>
        </row>
        <row r="174">
          <cell r="D174">
            <v>13052</v>
          </cell>
          <cell r="E174" t="str">
            <v>ARJONA</v>
          </cell>
        </row>
        <row r="175">
          <cell r="D175">
            <v>13062</v>
          </cell>
          <cell r="E175" t="str">
            <v>ARROYOHONDO</v>
          </cell>
        </row>
        <row r="176">
          <cell r="D176">
            <v>13074</v>
          </cell>
          <cell r="E176" t="str">
            <v>BARRANCO DE LOBA</v>
          </cell>
        </row>
        <row r="177">
          <cell r="D177">
            <v>13140</v>
          </cell>
          <cell r="E177" t="str">
            <v>CALAMAR</v>
          </cell>
        </row>
        <row r="178">
          <cell r="D178">
            <v>13160</v>
          </cell>
          <cell r="E178" t="str">
            <v>CANTAGALLO</v>
          </cell>
        </row>
        <row r="179">
          <cell r="D179">
            <v>13001</v>
          </cell>
          <cell r="E179" t="str">
            <v>CARTAGENA DE INDIAS</v>
          </cell>
        </row>
        <row r="180">
          <cell r="D180">
            <v>13188</v>
          </cell>
          <cell r="E180" t="str">
            <v>CICUCO</v>
          </cell>
        </row>
        <row r="181">
          <cell r="D181">
            <v>13222</v>
          </cell>
          <cell r="E181" t="str">
            <v>CLEMENCIA</v>
          </cell>
        </row>
        <row r="182">
          <cell r="D182">
            <v>13212</v>
          </cell>
          <cell r="E182" t="str">
            <v>CÓRDOBA</v>
          </cell>
        </row>
        <row r="183">
          <cell r="D183">
            <v>13244</v>
          </cell>
          <cell r="E183" t="str">
            <v>EL CARMEN DE BOLÍVAR</v>
          </cell>
        </row>
        <row r="184">
          <cell r="D184">
            <v>13248</v>
          </cell>
          <cell r="E184" t="str">
            <v>EL GUAMO</v>
          </cell>
        </row>
        <row r="185">
          <cell r="D185">
            <v>13268</v>
          </cell>
          <cell r="E185" t="str">
            <v>EL PEÑÓN</v>
          </cell>
        </row>
        <row r="186">
          <cell r="D186">
            <v>13300</v>
          </cell>
          <cell r="E186" t="str">
            <v>HATILLO DE LOBA</v>
          </cell>
        </row>
        <row r="187">
          <cell r="D187">
            <v>13430</v>
          </cell>
          <cell r="E187" t="str">
            <v>MAGANGUÉ</v>
          </cell>
        </row>
        <row r="188">
          <cell r="D188">
            <v>13433</v>
          </cell>
          <cell r="E188" t="str">
            <v>MAHATES</v>
          </cell>
        </row>
        <row r="189">
          <cell r="D189">
            <v>13440</v>
          </cell>
          <cell r="E189" t="str">
            <v>MARGARITA</v>
          </cell>
        </row>
        <row r="190">
          <cell r="D190">
            <v>13442</v>
          </cell>
          <cell r="E190" t="str">
            <v>MARÍA LA BAJA</v>
          </cell>
        </row>
        <row r="191">
          <cell r="D191">
            <v>13468</v>
          </cell>
          <cell r="E191" t="str">
            <v>MOMPÓS</v>
          </cell>
        </row>
        <row r="192">
          <cell r="D192">
            <v>13458</v>
          </cell>
          <cell r="E192" t="str">
            <v>MONTECRISTO</v>
          </cell>
        </row>
        <row r="193">
          <cell r="D193">
            <v>13473</v>
          </cell>
          <cell r="E193" t="str">
            <v>MORALES</v>
          </cell>
        </row>
        <row r="194">
          <cell r="D194">
            <v>13490</v>
          </cell>
          <cell r="E194" t="str">
            <v>NOROSÍ</v>
          </cell>
        </row>
        <row r="195">
          <cell r="D195">
            <v>13549</v>
          </cell>
          <cell r="E195" t="str">
            <v>PINILLOS</v>
          </cell>
        </row>
        <row r="196">
          <cell r="D196">
            <v>13580</v>
          </cell>
          <cell r="E196" t="str">
            <v>REGIDOR</v>
          </cell>
        </row>
        <row r="197">
          <cell r="D197">
            <v>13600</v>
          </cell>
          <cell r="E197" t="str">
            <v>RÍO VIEJO</v>
          </cell>
        </row>
        <row r="198">
          <cell r="D198">
            <v>13620</v>
          </cell>
          <cell r="E198" t="str">
            <v>SAN CRISTÓBAL</v>
          </cell>
        </row>
        <row r="199">
          <cell r="D199">
            <v>13647</v>
          </cell>
          <cell r="E199" t="str">
            <v>SAN ESTANISLAO</v>
          </cell>
        </row>
        <row r="200">
          <cell r="D200">
            <v>13650</v>
          </cell>
          <cell r="E200" t="str">
            <v>SAN FERNANDO</v>
          </cell>
        </row>
        <row r="201">
          <cell r="D201">
            <v>13654</v>
          </cell>
          <cell r="E201" t="str">
            <v>SAN JACINTO</v>
          </cell>
        </row>
        <row r="202">
          <cell r="D202">
            <v>13655</v>
          </cell>
          <cell r="E202" t="str">
            <v>SAN JACINTO DEL CAUCA</v>
          </cell>
        </row>
        <row r="203">
          <cell r="D203">
            <v>13657</v>
          </cell>
          <cell r="E203" t="str">
            <v>SAN JUAN NEPOMUCENO</v>
          </cell>
        </row>
        <row r="204">
          <cell r="D204">
            <v>13667</v>
          </cell>
          <cell r="E204" t="str">
            <v>SAN MARTÍN DE LOBA</v>
          </cell>
        </row>
        <row r="205">
          <cell r="D205">
            <v>13670</v>
          </cell>
          <cell r="E205" t="str">
            <v>SAN PABLO</v>
          </cell>
        </row>
        <row r="206">
          <cell r="D206">
            <v>13673</v>
          </cell>
          <cell r="E206" t="str">
            <v>SANTA CATALINA</v>
          </cell>
        </row>
        <row r="207">
          <cell r="D207">
            <v>13683</v>
          </cell>
          <cell r="E207" t="str">
            <v>SANTA ROSA</v>
          </cell>
        </row>
        <row r="208">
          <cell r="D208">
            <v>13688</v>
          </cell>
          <cell r="E208" t="str">
            <v>SANTA ROSA DEL SUR</v>
          </cell>
        </row>
        <row r="209">
          <cell r="D209">
            <v>13744</v>
          </cell>
          <cell r="E209" t="str">
            <v>SIMITÍ</v>
          </cell>
        </row>
        <row r="210">
          <cell r="D210">
            <v>13760</v>
          </cell>
          <cell r="E210" t="str">
            <v>SOPLAVIENTO</v>
          </cell>
        </row>
        <row r="211">
          <cell r="D211">
            <v>13780</v>
          </cell>
          <cell r="E211" t="str">
            <v>TALAIGUA NUEVO</v>
          </cell>
        </row>
        <row r="212">
          <cell r="D212">
            <v>13810</v>
          </cell>
          <cell r="E212" t="str">
            <v>TIQUISIO</v>
          </cell>
        </row>
        <row r="213">
          <cell r="D213">
            <v>13836</v>
          </cell>
          <cell r="E213" t="str">
            <v>TURBACO</v>
          </cell>
        </row>
        <row r="214">
          <cell r="D214">
            <v>13838</v>
          </cell>
          <cell r="E214" t="str">
            <v>TURBANÁ</v>
          </cell>
        </row>
        <row r="215">
          <cell r="D215">
            <v>13873</v>
          </cell>
          <cell r="E215" t="str">
            <v>VILLANUEVA</v>
          </cell>
        </row>
        <row r="216">
          <cell r="D216">
            <v>13894</v>
          </cell>
          <cell r="E216" t="str">
            <v>ZAMBRANO</v>
          </cell>
        </row>
        <row r="217">
          <cell r="D217">
            <v>15022</v>
          </cell>
          <cell r="E217" t="str">
            <v>ALMEIDA</v>
          </cell>
        </row>
        <row r="218">
          <cell r="D218">
            <v>15047</v>
          </cell>
          <cell r="E218" t="str">
            <v>AQUITANIA</v>
          </cell>
        </row>
        <row r="219">
          <cell r="D219">
            <v>15051</v>
          </cell>
          <cell r="E219" t="str">
            <v>ARCABUCO</v>
          </cell>
        </row>
        <row r="220">
          <cell r="D220">
            <v>15087</v>
          </cell>
          <cell r="E220" t="str">
            <v>BELÉN</v>
          </cell>
        </row>
        <row r="221">
          <cell r="D221">
            <v>15090</v>
          </cell>
          <cell r="E221" t="str">
            <v>BERBEO</v>
          </cell>
        </row>
        <row r="222">
          <cell r="D222">
            <v>15092</v>
          </cell>
          <cell r="E222" t="str">
            <v>BETÉITIVA</v>
          </cell>
        </row>
        <row r="223">
          <cell r="D223">
            <v>15097</v>
          </cell>
          <cell r="E223" t="str">
            <v>BOAVITA</v>
          </cell>
        </row>
        <row r="224">
          <cell r="D224">
            <v>15104</v>
          </cell>
          <cell r="E224" t="str">
            <v>BOYACÁ</v>
          </cell>
        </row>
        <row r="225">
          <cell r="D225">
            <v>15106</v>
          </cell>
          <cell r="E225" t="str">
            <v>BRICEÑO</v>
          </cell>
        </row>
        <row r="226">
          <cell r="D226">
            <v>15109</v>
          </cell>
          <cell r="E226" t="str">
            <v>BUENAVISTA</v>
          </cell>
        </row>
        <row r="227">
          <cell r="D227">
            <v>15114</v>
          </cell>
          <cell r="E227" t="str">
            <v>BUSBANZÁ</v>
          </cell>
        </row>
        <row r="228">
          <cell r="D228">
            <v>15131</v>
          </cell>
          <cell r="E228" t="str">
            <v>CALDAS</v>
          </cell>
        </row>
        <row r="229">
          <cell r="D229">
            <v>15135</v>
          </cell>
          <cell r="E229" t="str">
            <v>CAMPOHERMOSO</v>
          </cell>
        </row>
        <row r="230">
          <cell r="D230">
            <v>15162</v>
          </cell>
          <cell r="E230" t="str">
            <v>CERINZA</v>
          </cell>
        </row>
        <row r="231">
          <cell r="D231">
            <v>15172</v>
          </cell>
          <cell r="E231" t="str">
            <v>CHINAVITA</v>
          </cell>
        </row>
        <row r="232">
          <cell r="D232">
            <v>15176</v>
          </cell>
          <cell r="E232" t="str">
            <v>CHIQUINQUIRÁ</v>
          </cell>
        </row>
        <row r="233">
          <cell r="D233">
            <v>15232</v>
          </cell>
          <cell r="E233" t="str">
            <v>CHÍQUIZA</v>
          </cell>
        </row>
        <row r="234">
          <cell r="D234">
            <v>15180</v>
          </cell>
          <cell r="E234" t="str">
            <v>CHISCAS</v>
          </cell>
        </row>
        <row r="235">
          <cell r="D235">
            <v>15183</v>
          </cell>
          <cell r="E235" t="str">
            <v>CHITA</v>
          </cell>
        </row>
        <row r="236">
          <cell r="D236">
            <v>15185</v>
          </cell>
          <cell r="E236" t="str">
            <v>CHITARAQUE</v>
          </cell>
        </row>
        <row r="237">
          <cell r="D237">
            <v>15187</v>
          </cell>
          <cell r="E237" t="str">
            <v>CHIVATÁ</v>
          </cell>
        </row>
        <row r="238">
          <cell r="D238">
            <v>15236</v>
          </cell>
          <cell r="E238" t="str">
            <v>CHIVOR</v>
          </cell>
        </row>
        <row r="239">
          <cell r="D239">
            <v>15189</v>
          </cell>
          <cell r="E239" t="str">
            <v>CIÉNEGA</v>
          </cell>
        </row>
        <row r="240">
          <cell r="D240">
            <v>15204</v>
          </cell>
          <cell r="E240" t="str">
            <v>CÓMBITA</v>
          </cell>
        </row>
        <row r="241">
          <cell r="D241">
            <v>15212</v>
          </cell>
          <cell r="E241" t="str">
            <v>COPER</v>
          </cell>
        </row>
        <row r="242">
          <cell r="D242">
            <v>15215</v>
          </cell>
          <cell r="E242" t="str">
            <v>CORRALES</v>
          </cell>
        </row>
        <row r="243">
          <cell r="D243">
            <v>15218</v>
          </cell>
          <cell r="E243" t="str">
            <v>COVARACHÍA</v>
          </cell>
        </row>
        <row r="244">
          <cell r="D244">
            <v>15223</v>
          </cell>
          <cell r="E244" t="str">
            <v>CUBARÁ</v>
          </cell>
        </row>
        <row r="245">
          <cell r="D245">
            <v>15224</v>
          </cell>
          <cell r="E245" t="str">
            <v>CUCAITA</v>
          </cell>
        </row>
        <row r="246">
          <cell r="D246">
            <v>15226</v>
          </cell>
          <cell r="E246" t="str">
            <v>CUÍTIVA</v>
          </cell>
        </row>
        <row r="247">
          <cell r="D247">
            <v>15238</v>
          </cell>
          <cell r="E247" t="str">
            <v>DUITAMA</v>
          </cell>
        </row>
        <row r="248">
          <cell r="D248">
            <v>15244</v>
          </cell>
          <cell r="E248" t="str">
            <v>EL COCUY</v>
          </cell>
        </row>
        <row r="249">
          <cell r="D249">
            <v>15248</v>
          </cell>
          <cell r="E249" t="str">
            <v>EL ESPINO</v>
          </cell>
        </row>
        <row r="250">
          <cell r="D250">
            <v>15272</v>
          </cell>
          <cell r="E250" t="str">
            <v>FIRAVITOBA</v>
          </cell>
        </row>
        <row r="251">
          <cell r="D251">
            <v>15276</v>
          </cell>
          <cell r="E251" t="str">
            <v>FLORESTA</v>
          </cell>
        </row>
        <row r="252">
          <cell r="D252">
            <v>15293</v>
          </cell>
          <cell r="E252" t="str">
            <v>GACHANTIVÁ</v>
          </cell>
        </row>
        <row r="253">
          <cell r="D253">
            <v>15296</v>
          </cell>
          <cell r="E253" t="str">
            <v>GÁMEZA</v>
          </cell>
        </row>
        <row r="254">
          <cell r="D254">
            <v>15299</v>
          </cell>
          <cell r="E254" t="str">
            <v>GARAGOA</v>
          </cell>
        </row>
        <row r="255">
          <cell r="D255">
            <v>15317</v>
          </cell>
          <cell r="E255" t="str">
            <v>GUACAMAYAS</v>
          </cell>
        </row>
        <row r="256">
          <cell r="D256">
            <v>15322</v>
          </cell>
          <cell r="E256" t="str">
            <v>GUATEQUE</v>
          </cell>
        </row>
        <row r="257">
          <cell r="D257">
            <v>15325</v>
          </cell>
          <cell r="E257" t="str">
            <v>GUAYATÁ</v>
          </cell>
        </row>
        <row r="258">
          <cell r="D258">
            <v>15332</v>
          </cell>
          <cell r="E258" t="str">
            <v>GÜICÁN DE LA SIERRA</v>
          </cell>
        </row>
        <row r="259">
          <cell r="D259">
            <v>15362</v>
          </cell>
          <cell r="E259" t="str">
            <v>IZA</v>
          </cell>
        </row>
        <row r="260">
          <cell r="D260">
            <v>15367</v>
          </cell>
          <cell r="E260" t="str">
            <v>JENESANO</v>
          </cell>
        </row>
        <row r="261">
          <cell r="D261">
            <v>15368</v>
          </cell>
          <cell r="E261" t="str">
            <v>JERICÓ</v>
          </cell>
        </row>
        <row r="262">
          <cell r="D262">
            <v>15380</v>
          </cell>
          <cell r="E262" t="str">
            <v>LA CAPILLA</v>
          </cell>
        </row>
        <row r="263">
          <cell r="D263">
            <v>15403</v>
          </cell>
          <cell r="E263" t="str">
            <v>LA UVITA</v>
          </cell>
        </row>
        <row r="264">
          <cell r="D264">
            <v>15401</v>
          </cell>
          <cell r="E264" t="str">
            <v>LA VICTORIA</v>
          </cell>
        </row>
        <row r="265">
          <cell r="D265">
            <v>15377</v>
          </cell>
          <cell r="E265" t="str">
            <v>LABRANZAGRANDE</v>
          </cell>
        </row>
        <row r="266">
          <cell r="D266">
            <v>15425</v>
          </cell>
          <cell r="E266" t="str">
            <v>MACANAL</v>
          </cell>
        </row>
        <row r="267">
          <cell r="D267">
            <v>15442</v>
          </cell>
          <cell r="E267" t="str">
            <v>MARIPÍ</v>
          </cell>
        </row>
        <row r="268">
          <cell r="D268">
            <v>15455</v>
          </cell>
          <cell r="E268" t="str">
            <v>MIRAFLORES</v>
          </cell>
        </row>
        <row r="269">
          <cell r="D269">
            <v>15464</v>
          </cell>
          <cell r="E269" t="str">
            <v>MONGUA</v>
          </cell>
        </row>
        <row r="270">
          <cell r="D270">
            <v>15466</v>
          </cell>
          <cell r="E270" t="str">
            <v>MONGUÍ</v>
          </cell>
        </row>
        <row r="271">
          <cell r="D271">
            <v>15469</v>
          </cell>
          <cell r="E271" t="str">
            <v>MONIQUIRÁ</v>
          </cell>
        </row>
        <row r="272">
          <cell r="D272">
            <v>15476</v>
          </cell>
          <cell r="E272" t="str">
            <v>MOTAVITA</v>
          </cell>
        </row>
        <row r="273">
          <cell r="D273">
            <v>15480</v>
          </cell>
          <cell r="E273" t="str">
            <v>MUZO</v>
          </cell>
        </row>
        <row r="274">
          <cell r="D274">
            <v>15491</v>
          </cell>
          <cell r="E274" t="str">
            <v>NOBSA</v>
          </cell>
        </row>
        <row r="275">
          <cell r="D275">
            <v>15494</v>
          </cell>
          <cell r="E275" t="str">
            <v>NUEVO COLÓN</v>
          </cell>
        </row>
        <row r="276">
          <cell r="D276">
            <v>15500</v>
          </cell>
          <cell r="E276" t="str">
            <v>OICATÁ</v>
          </cell>
        </row>
        <row r="277">
          <cell r="D277">
            <v>15507</v>
          </cell>
          <cell r="E277" t="str">
            <v>OTANCHE</v>
          </cell>
        </row>
        <row r="278">
          <cell r="D278">
            <v>15511</v>
          </cell>
          <cell r="E278" t="str">
            <v>PACHAVITA</v>
          </cell>
        </row>
        <row r="279">
          <cell r="D279">
            <v>15514</v>
          </cell>
          <cell r="E279" t="str">
            <v>PÁEZ</v>
          </cell>
        </row>
        <row r="280">
          <cell r="D280">
            <v>15516</v>
          </cell>
          <cell r="E280" t="str">
            <v>PAIPA</v>
          </cell>
        </row>
        <row r="281">
          <cell r="D281">
            <v>15518</v>
          </cell>
          <cell r="E281" t="str">
            <v>PAJARITO</v>
          </cell>
        </row>
        <row r="282">
          <cell r="D282">
            <v>15522</v>
          </cell>
          <cell r="E282" t="str">
            <v>PANQUEBA</v>
          </cell>
        </row>
        <row r="283">
          <cell r="D283">
            <v>15531</v>
          </cell>
          <cell r="E283" t="str">
            <v>PAUNA</v>
          </cell>
        </row>
        <row r="284">
          <cell r="D284">
            <v>15533</v>
          </cell>
          <cell r="E284" t="str">
            <v>PAYA</v>
          </cell>
        </row>
        <row r="285">
          <cell r="D285">
            <v>15537</v>
          </cell>
          <cell r="E285" t="str">
            <v>PAZ DE RÍO</v>
          </cell>
        </row>
        <row r="286">
          <cell r="D286">
            <v>15542</v>
          </cell>
          <cell r="E286" t="str">
            <v>PESCA</v>
          </cell>
        </row>
        <row r="287">
          <cell r="D287">
            <v>15550</v>
          </cell>
          <cell r="E287" t="str">
            <v>PISBA</v>
          </cell>
        </row>
        <row r="288">
          <cell r="D288">
            <v>15572</v>
          </cell>
          <cell r="E288" t="str">
            <v>PUERTO BOYACÁ</v>
          </cell>
        </row>
        <row r="289">
          <cell r="D289">
            <v>15580</v>
          </cell>
          <cell r="E289" t="str">
            <v>QUÍPAMA</v>
          </cell>
        </row>
        <row r="290">
          <cell r="D290">
            <v>15599</v>
          </cell>
          <cell r="E290" t="str">
            <v>RAMIRIQUÍ</v>
          </cell>
        </row>
        <row r="291">
          <cell r="D291">
            <v>15600</v>
          </cell>
          <cell r="E291" t="str">
            <v>RÁQUIRA</v>
          </cell>
        </row>
        <row r="292">
          <cell r="D292">
            <v>15621</v>
          </cell>
          <cell r="E292" t="str">
            <v>RONDÓN</v>
          </cell>
        </row>
        <row r="293">
          <cell r="D293">
            <v>15632</v>
          </cell>
          <cell r="E293" t="str">
            <v>SABOYÁ</v>
          </cell>
        </row>
        <row r="294">
          <cell r="D294">
            <v>15638</v>
          </cell>
          <cell r="E294" t="str">
            <v>SÁCHICA</v>
          </cell>
        </row>
        <row r="295">
          <cell r="D295">
            <v>15646</v>
          </cell>
          <cell r="E295" t="str">
            <v>SAMACÁ</v>
          </cell>
        </row>
        <row r="296">
          <cell r="D296">
            <v>15660</v>
          </cell>
          <cell r="E296" t="str">
            <v>SAN EDUARDO</v>
          </cell>
        </row>
        <row r="297">
          <cell r="D297">
            <v>15664</v>
          </cell>
          <cell r="E297" t="str">
            <v>SAN JOSÉ DE PARE</v>
          </cell>
        </row>
        <row r="298">
          <cell r="D298">
            <v>15667</v>
          </cell>
          <cell r="E298" t="str">
            <v>SAN LUIS DE GACENO</v>
          </cell>
        </row>
        <row r="299">
          <cell r="D299">
            <v>15673</v>
          </cell>
          <cell r="E299" t="str">
            <v>SAN MATEO</v>
          </cell>
        </row>
        <row r="300">
          <cell r="D300">
            <v>15676</v>
          </cell>
          <cell r="E300" t="str">
            <v>SAN MIGUEL DE SEMA</v>
          </cell>
        </row>
        <row r="301">
          <cell r="D301">
            <v>15681</v>
          </cell>
          <cell r="E301" t="str">
            <v>SAN PABLO DE BORBUR</v>
          </cell>
        </row>
        <row r="302">
          <cell r="D302">
            <v>15690</v>
          </cell>
          <cell r="E302" t="str">
            <v>SANTA MARÍA</v>
          </cell>
        </row>
        <row r="303">
          <cell r="D303">
            <v>15693</v>
          </cell>
          <cell r="E303" t="str">
            <v>SANTA ROSA DE VITERBO</v>
          </cell>
        </row>
        <row r="304">
          <cell r="D304">
            <v>15696</v>
          </cell>
          <cell r="E304" t="str">
            <v>SANTA SOFÍA</v>
          </cell>
        </row>
        <row r="305">
          <cell r="D305">
            <v>15686</v>
          </cell>
          <cell r="E305" t="str">
            <v>SANTANA</v>
          </cell>
        </row>
        <row r="306">
          <cell r="D306">
            <v>15720</v>
          </cell>
          <cell r="E306" t="str">
            <v>SATIVANORTE</v>
          </cell>
        </row>
        <row r="307">
          <cell r="D307">
            <v>15723</v>
          </cell>
          <cell r="E307" t="str">
            <v>SATIVASUR</v>
          </cell>
        </row>
        <row r="308">
          <cell r="D308">
            <v>15740</v>
          </cell>
          <cell r="E308" t="str">
            <v>SIACHOQUE</v>
          </cell>
        </row>
        <row r="309">
          <cell r="D309">
            <v>15753</v>
          </cell>
          <cell r="E309" t="str">
            <v>SOATÁ</v>
          </cell>
        </row>
        <row r="310">
          <cell r="D310">
            <v>15757</v>
          </cell>
          <cell r="E310" t="str">
            <v>SOCHA</v>
          </cell>
        </row>
        <row r="311">
          <cell r="D311">
            <v>15755</v>
          </cell>
          <cell r="E311" t="str">
            <v>SOCOTÁ</v>
          </cell>
        </row>
        <row r="312">
          <cell r="D312">
            <v>15759</v>
          </cell>
          <cell r="E312" t="str">
            <v>SOGAMOSO</v>
          </cell>
        </row>
        <row r="313">
          <cell r="D313">
            <v>15761</v>
          </cell>
          <cell r="E313" t="str">
            <v>SOMONDOCO</v>
          </cell>
        </row>
        <row r="314">
          <cell r="D314">
            <v>15762</v>
          </cell>
          <cell r="E314" t="str">
            <v>SORA</v>
          </cell>
        </row>
        <row r="315">
          <cell r="D315">
            <v>15764</v>
          </cell>
          <cell r="E315" t="str">
            <v>SORACÁ</v>
          </cell>
        </row>
        <row r="316">
          <cell r="D316">
            <v>15763</v>
          </cell>
          <cell r="E316" t="str">
            <v>SOTAQUIRÁ</v>
          </cell>
        </row>
        <row r="317">
          <cell r="D317">
            <v>15774</v>
          </cell>
          <cell r="E317" t="str">
            <v>SUSACÓN</v>
          </cell>
        </row>
        <row r="318">
          <cell r="D318">
            <v>15776</v>
          </cell>
          <cell r="E318" t="str">
            <v>SUTAMARCHÁN</v>
          </cell>
        </row>
        <row r="319">
          <cell r="D319">
            <v>15778</v>
          </cell>
          <cell r="E319" t="str">
            <v>SUTATENZA</v>
          </cell>
        </row>
        <row r="320">
          <cell r="D320">
            <v>15790</v>
          </cell>
          <cell r="E320" t="str">
            <v>TASCO</v>
          </cell>
        </row>
        <row r="321">
          <cell r="D321">
            <v>15798</v>
          </cell>
          <cell r="E321" t="str">
            <v>TENZA</v>
          </cell>
        </row>
        <row r="322">
          <cell r="D322">
            <v>15804</v>
          </cell>
          <cell r="E322" t="str">
            <v>TIBANÁ</v>
          </cell>
        </row>
        <row r="323">
          <cell r="D323">
            <v>15806</v>
          </cell>
          <cell r="E323" t="str">
            <v>TIBASOSA</v>
          </cell>
        </row>
        <row r="324">
          <cell r="D324">
            <v>15808</v>
          </cell>
          <cell r="E324" t="str">
            <v>TINJACÁ</v>
          </cell>
        </row>
        <row r="325">
          <cell r="D325">
            <v>15810</v>
          </cell>
          <cell r="E325" t="str">
            <v>TIPACOQUE</v>
          </cell>
        </row>
        <row r="326">
          <cell r="D326">
            <v>15814</v>
          </cell>
          <cell r="E326" t="str">
            <v>TOCA</v>
          </cell>
        </row>
        <row r="327">
          <cell r="D327">
            <v>15816</v>
          </cell>
          <cell r="E327" t="str">
            <v>TOGÜÍ</v>
          </cell>
        </row>
        <row r="328">
          <cell r="D328">
            <v>15820</v>
          </cell>
          <cell r="E328" t="str">
            <v>TÓPAGA</v>
          </cell>
        </row>
        <row r="329">
          <cell r="D329">
            <v>15822</v>
          </cell>
          <cell r="E329" t="str">
            <v>TOTA</v>
          </cell>
        </row>
        <row r="330">
          <cell r="D330">
            <v>15001</v>
          </cell>
          <cell r="E330" t="str">
            <v>TUNJA</v>
          </cell>
        </row>
        <row r="331">
          <cell r="D331">
            <v>15832</v>
          </cell>
          <cell r="E331" t="str">
            <v>TUNUNGUÁ</v>
          </cell>
        </row>
        <row r="332">
          <cell r="D332">
            <v>15835</v>
          </cell>
          <cell r="E332" t="str">
            <v>TURMEQUÉ</v>
          </cell>
        </row>
        <row r="333">
          <cell r="D333">
            <v>15837</v>
          </cell>
          <cell r="E333" t="str">
            <v>TUTA</v>
          </cell>
        </row>
        <row r="334">
          <cell r="D334">
            <v>15839</v>
          </cell>
          <cell r="E334" t="str">
            <v>TUTAZÁ</v>
          </cell>
        </row>
        <row r="335">
          <cell r="D335">
            <v>15842</v>
          </cell>
          <cell r="E335" t="str">
            <v>ÚMBITA</v>
          </cell>
        </row>
        <row r="336">
          <cell r="D336">
            <v>15861</v>
          </cell>
          <cell r="E336" t="str">
            <v>VENTAQUEMADA</v>
          </cell>
        </row>
        <row r="337">
          <cell r="D337">
            <v>15407</v>
          </cell>
          <cell r="E337" t="str">
            <v>VILLA DE LEYVA</v>
          </cell>
        </row>
        <row r="338">
          <cell r="D338">
            <v>15879</v>
          </cell>
          <cell r="E338" t="str">
            <v>VIRACACHÁ</v>
          </cell>
        </row>
        <row r="339">
          <cell r="D339">
            <v>15897</v>
          </cell>
          <cell r="E339" t="str">
            <v>ZETAQUIRA</v>
          </cell>
        </row>
        <row r="340">
          <cell r="D340">
            <v>17013</v>
          </cell>
          <cell r="E340" t="str">
            <v>AGUADAS</v>
          </cell>
        </row>
        <row r="341">
          <cell r="D341">
            <v>17042</v>
          </cell>
          <cell r="E341" t="str">
            <v>ANSERMA</v>
          </cell>
        </row>
        <row r="342">
          <cell r="D342">
            <v>17050</v>
          </cell>
          <cell r="E342" t="str">
            <v>ARANZAZU</v>
          </cell>
        </row>
        <row r="343">
          <cell r="D343">
            <v>17088</v>
          </cell>
          <cell r="E343" t="str">
            <v>BELALCÁZAR</v>
          </cell>
        </row>
        <row r="344">
          <cell r="D344">
            <v>17174</v>
          </cell>
          <cell r="E344" t="str">
            <v>CHINCHINÁ</v>
          </cell>
        </row>
        <row r="345">
          <cell r="D345">
            <v>17272</v>
          </cell>
          <cell r="E345" t="str">
            <v>FILADELFIA</v>
          </cell>
        </row>
        <row r="346">
          <cell r="D346">
            <v>17380</v>
          </cell>
          <cell r="E346" t="str">
            <v>LA DORADA</v>
          </cell>
        </row>
        <row r="347">
          <cell r="D347">
            <v>17388</v>
          </cell>
          <cell r="E347" t="str">
            <v>LA MERCED</v>
          </cell>
        </row>
        <row r="348">
          <cell r="D348">
            <v>17001</v>
          </cell>
          <cell r="E348" t="str">
            <v>MANIZALES</v>
          </cell>
        </row>
        <row r="349">
          <cell r="D349">
            <v>17433</v>
          </cell>
          <cell r="E349" t="str">
            <v>MANZANARES</v>
          </cell>
        </row>
        <row r="350">
          <cell r="D350">
            <v>17442</v>
          </cell>
          <cell r="E350" t="str">
            <v>MARMATO</v>
          </cell>
        </row>
        <row r="351">
          <cell r="D351">
            <v>17444</v>
          </cell>
          <cell r="E351" t="str">
            <v>MARQUETALIA</v>
          </cell>
        </row>
        <row r="352">
          <cell r="D352">
            <v>17446</v>
          </cell>
          <cell r="E352" t="str">
            <v>MARULANDA</v>
          </cell>
        </row>
        <row r="353">
          <cell r="D353">
            <v>17486</v>
          </cell>
          <cell r="E353" t="str">
            <v>NEIRA</v>
          </cell>
        </row>
        <row r="354">
          <cell r="D354">
            <v>17495</v>
          </cell>
          <cell r="E354" t="str">
            <v>NORCASIA</v>
          </cell>
        </row>
        <row r="355">
          <cell r="D355">
            <v>17513</v>
          </cell>
          <cell r="E355" t="str">
            <v>PÁCORA</v>
          </cell>
        </row>
        <row r="356">
          <cell r="D356">
            <v>17524</v>
          </cell>
          <cell r="E356" t="str">
            <v>PALESTINA</v>
          </cell>
        </row>
        <row r="357">
          <cell r="D357">
            <v>17541</v>
          </cell>
          <cell r="E357" t="str">
            <v>PENSILVANIA</v>
          </cell>
        </row>
        <row r="358">
          <cell r="D358">
            <v>17614</v>
          </cell>
          <cell r="E358" t="str">
            <v>RIOSUCIO</v>
          </cell>
        </row>
        <row r="359">
          <cell r="D359">
            <v>17616</v>
          </cell>
          <cell r="E359" t="str">
            <v>RISARALDA</v>
          </cell>
        </row>
        <row r="360">
          <cell r="D360">
            <v>17653</v>
          </cell>
          <cell r="E360" t="str">
            <v>SALAMINA</v>
          </cell>
        </row>
        <row r="361">
          <cell r="D361">
            <v>17662</v>
          </cell>
          <cell r="E361" t="str">
            <v>SAMANÁ</v>
          </cell>
        </row>
        <row r="362">
          <cell r="D362">
            <v>17665</v>
          </cell>
          <cell r="E362" t="str">
            <v>SAN JOSÉ</v>
          </cell>
        </row>
        <row r="363">
          <cell r="D363">
            <v>17777</v>
          </cell>
          <cell r="E363" t="str">
            <v>SUPÍA</v>
          </cell>
        </row>
        <row r="364">
          <cell r="D364">
            <v>17867</v>
          </cell>
          <cell r="E364" t="str">
            <v>VICTORIA</v>
          </cell>
        </row>
        <row r="365">
          <cell r="D365">
            <v>17873</v>
          </cell>
          <cell r="E365" t="str">
            <v>VILLAMARÍA</v>
          </cell>
        </row>
        <row r="366">
          <cell r="D366">
            <v>17877</v>
          </cell>
          <cell r="E366" t="str">
            <v>VITERBO</v>
          </cell>
        </row>
        <row r="367">
          <cell r="D367">
            <v>18029</v>
          </cell>
          <cell r="E367" t="str">
            <v>ALBANIA</v>
          </cell>
        </row>
        <row r="368">
          <cell r="D368">
            <v>18094</v>
          </cell>
          <cell r="E368" t="str">
            <v>BELÉN DE LOS ANDAQUÍES</v>
          </cell>
        </row>
        <row r="369">
          <cell r="D369">
            <v>18150</v>
          </cell>
          <cell r="E369" t="str">
            <v>CARTAGENA DEL CHAIRÁ</v>
          </cell>
        </row>
        <row r="370">
          <cell r="D370">
            <v>18205</v>
          </cell>
          <cell r="E370" t="str">
            <v>CURILLO</v>
          </cell>
        </row>
        <row r="371">
          <cell r="D371">
            <v>18247</v>
          </cell>
          <cell r="E371" t="str">
            <v>EL DONCELLO</v>
          </cell>
        </row>
        <row r="372">
          <cell r="D372">
            <v>18256</v>
          </cell>
          <cell r="E372" t="str">
            <v>EL PAUJÍL</v>
          </cell>
        </row>
        <row r="373">
          <cell r="D373">
            <v>18001</v>
          </cell>
          <cell r="E373" t="str">
            <v>FLORENCIA</v>
          </cell>
        </row>
        <row r="374">
          <cell r="D374">
            <v>18410</v>
          </cell>
          <cell r="E374" t="str">
            <v>LA MONTAÑITA</v>
          </cell>
        </row>
        <row r="375">
          <cell r="D375">
            <v>18460</v>
          </cell>
          <cell r="E375" t="str">
            <v>MILÁN</v>
          </cell>
        </row>
        <row r="376">
          <cell r="D376">
            <v>18479</v>
          </cell>
          <cell r="E376" t="str">
            <v>MORELIA</v>
          </cell>
        </row>
        <row r="377">
          <cell r="D377">
            <v>18592</v>
          </cell>
          <cell r="E377" t="str">
            <v>PUERTO RICO</v>
          </cell>
        </row>
        <row r="378">
          <cell r="D378">
            <v>18610</v>
          </cell>
          <cell r="E378" t="str">
            <v>SAN JOSÉ DEL FRAGUA</v>
          </cell>
        </row>
        <row r="379">
          <cell r="D379">
            <v>18753</v>
          </cell>
          <cell r="E379" t="str">
            <v>SAN VICENTE DEL CAGUÁN</v>
          </cell>
        </row>
        <row r="380">
          <cell r="D380">
            <v>18756</v>
          </cell>
          <cell r="E380" t="str">
            <v>SOLANO</v>
          </cell>
        </row>
        <row r="381">
          <cell r="D381">
            <v>18785</v>
          </cell>
          <cell r="E381" t="str">
            <v>SOLITA</v>
          </cell>
        </row>
        <row r="382">
          <cell r="D382">
            <v>18860</v>
          </cell>
          <cell r="E382" t="str">
            <v>VALPARAÍSO</v>
          </cell>
        </row>
        <row r="383">
          <cell r="D383">
            <v>85010</v>
          </cell>
          <cell r="E383" t="str">
            <v>AGUAZUL</v>
          </cell>
        </row>
        <row r="384">
          <cell r="D384">
            <v>85015</v>
          </cell>
          <cell r="E384" t="str">
            <v>CHÁMEZA</v>
          </cell>
        </row>
        <row r="385">
          <cell r="D385">
            <v>85125</v>
          </cell>
          <cell r="E385" t="str">
            <v>HATO COROZAL</v>
          </cell>
        </row>
        <row r="386">
          <cell r="D386">
            <v>85136</v>
          </cell>
          <cell r="E386" t="str">
            <v>LA SALINA</v>
          </cell>
        </row>
        <row r="387">
          <cell r="D387">
            <v>85139</v>
          </cell>
          <cell r="E387" t="str">
            <v>MANÍ</v>
          </cell>
        </row>
        <row r="388">
          <cell r="D388">
            <v>85162</v>
          </cell>
          <cell r="E388" t="str">
            <v>MONTERREY</v>
          </cell>
        </row>
        <row r="389">
          <cell r="D389">
            <v>85225</v>
          </cell>
          <cell r="E389" t="str">
            <v>NUNCHÍA</v>
          </cell>
        </row>
        <row r="390">
          <cell r="D390">
            <v>85230</v>
          </cell>
          <cell r="E390" t="str">
            <v>OROCUÉ</v>
          </cell>
        </row>
        <row r="391">
          <cell r="D391">
            <v>85250</v>
          </cell>
          <cell r="E391" t="str">
            <v>PAZ DE ARIPORO</v>
          </cell>
        </row>
        <row r="392">
          <cell r="D392">
            <v>85263</v>
          </cell>
          <cell r="E392" t="str">
            <v>PORE</v>
          </cell>
        </row>
        <row r="393">
          <cell r="D393">
            <v>85279</v>
          </cell>
          <cell r="E393" t="str">
            <v>RECETOR</v>
          </cell>
        </row>
        <row r="394">
          <cell r="D394">
            <v>85300</v>
          </cell>
          <cell r="E394" t="str">
            <v>SABANALARGA</v>
          </cell>
        </row>
        <row r="395">
          <cell r="D395">
            <v>85315</v>
          </cell>
          <cell r="E395" t="str">
            <v>SÁCAMA</v>
          </cell>
        </row>
        <row r="396">
          <cell r="D396">
            <v>85325</v>
          </cell>
          <cell r="E396" t="str">
            <v>SAN LUIS DE PALENQUE</v>
          </cell>
        </row>
        <row r="397">
          <cell r="D397">
            <v>85400</v>
          </cell>
          <cell r="E397" t="str">
            <v>TÁMARA</v>
          </cell>
        </row>
        <row r="398">
          <cell r="D398">
            <v>85410</v>
          </cell>
          <cell r="E398" t="str">
            <v>TAURAMENA</v>
          </cell>
        </row>
        <row r="399">
          <cell r="D399">
            <v>85430</v>
          </cell>
          <cell r="E399" t="str">
            <v>TRINIDAD</v>
          </cell>
        </row>
        <row r="400">
          <cell r="D400">
            <v>85440</v>
          </cell>
          <cell r="E400" t="str">
            <v>VILLANUEVA</v>
          </cell>
        </row>
        <row r="401">
          <cell r="D401">
            <v>85001</v>
          </cell>
          <cell r="E401" t="str">
            <v>YOPAL</v>
          </cell>
        </row>
        <row r="402">
          <cell r="D402">
            <v>19022</v>
          </cell>
          <cell r="E402" t="str">
            <v>ALMAGUER</v>
          </cell>
        </row>
        <row r="403">
          <cell r="D403">
            <v>19050</v>
          </cell>
          <cell r="E403" t="str">
            <v>ARGELIA</v>
          </cell>
        </row>
        <row r="404">
          <cell r="D404">
            <v>19075</v>
          </cell>
          <cell r="E404" t="str">
            <v>BALBOA</v>
          </cell>
        </row>
        <row r="405">
          <cell r="D405">
            <v>19100</v>
          </cell>
          <cell r="E405" t="str">
            <v>BOLÍVAR</v>
          </cell>
        </row>
        <row r="406">
          <cell r="D406">
            <v>19110</v>
          </cell>
          <cell r="E406" t="str">
            <v>BUENOS AIRES</v>
          </cell>
        </row>
        <row r="407">
          <cell r="D407">
            <v>19130</v>
          </cell>
          <cell r="E407" t="str">
            <v>CAJIBÍO</v>
          </cell>
        </row>
        <row r="408">
          <cell r="D408">
            <v>19137</v>
          </cell>
          <cell r="E408" t="str">
            <v>CALDONO</v>
          </cell>
        </row>
        <row r="409">
          <cell r="D409">
            <v>19142</v>
          </cell>
          <cell r="E409" t="str">
            <v>CALOTO</v>
          </cell>
        </row>
        <row r="410">
          <cell r="D410">
            <v>19212</v>
          </cell>
          <cell r="E410" t="str">
            <v>CORINTO</v>
          </cell>
        </row>
        <row r="411">
          <cell r="D411">
            <v>19256</v>
          </cell>
          <cell r="E411" t="str">
            <v>EL TAMBO</v>
          </cell>
        </row>
        <row r="412">
          <cell r="D412">
            <v>19290</v>
          </cell>
          <cell r="E412" t="str">
            <v>FLORENCIA</v>
          </cell>
        </row>
        <row r="413">
          <cell r="D413">
            <v>19300</v>
          </cell>
          <cell r="E413" t="str">
            <v>GUACHENÉ</v>
          </cell>
        </row>
        <row r="414">
          <cell r="D414">
            <v>19318</v>
          </cell>
          <cell r="E414" t="str">
            <v>GUAPÍ</v>
          </cell>
        </row>
        <row r="415">
          <cell r="D415">
            <v>19355</v>
          </cell>
          <cell r="E415" t="str">
            <v>INZÁ</v>
          </cell>
        </row>
        <row r="416">
          <cell r="D416">
            <v>19364</v>
          </cell>
          <cell r="E416" t="str">
            <v>JAMBALÓ</v>
          </cell>
        </row>
        <row r="417">
          <cell r="D417">
            <v>19392</v>
          </cell>
          <cell r="E417" t="str">
            <v>LA SIERRA</v>
          </cell>
        </row>
        <row r="418">
          <cell r="D418">
            <v>19397</v>
          </cell>
          <cell r="E418" t="str">
            <v>LA VEGA</v>
          </cell>
        </row>
        <row r="419">
          <cell r="D419">
            <v>19418</v>
          </cell>
          <cell r="E419" t="str">
            <v>LÓPEZ DE MICAY</v>
          </cell>
        </row>
        <row r="420">
          <cell r="D420">
            <v>19450</v>
          </cell>
          <cell r="E420" t="str">
            <v>MERCADERES</v>
          </cell>
        </row>
        <row r="421">
          <cell r="D421">
            <v>19455</v>
          </cell>
          <cell r="E421" t="str">
            <v>MIRANDA</v>
          </cell>
        </row>
        <row r="422">
          <cell r="D422">
            <v>19473</v>
          </cell>
          <cell r="E422" t="str">
            <v>MORALES</v>
          </cell>
        </row>
        <row r="423">
          <cell r="D423">
            <v>19513</v>
          </cell>
          <cell r="E423" t="str">
            <v>PADILLA</v>
          </cell>
        </row>
        <row r="424">
          <cell r="D424">
            <v>19517</v>
          </cell>
          <cell r="E424" t="str">
            <v>PÁEZ</v>
          </cell>
        </row>
        <row r="425">
          <cell r="D425">
            <v>19532</v>
          </cell>
          <cell r="E425" t="str">
            <v>PATÍA</v>
          </cell>
        </row>
        <row r="426">
          <cell r="D426">
            <v>19533</v>
          </cell>
          <cell r="E426" t="str">
            <v>PIAMONTE</v>
          </cell>
        </row>
        <row r="427">
          <cell r="D427">
            <v>19548</v>
          </cell>
          <cell r="E427" t="str">
            <v>PIENDAMÓ</v>
          </cell>
        </row>
        <row r="428">
          <cell r="D428">
            <v>19001</v>
          </cell>
          <cell r="E428" t="str">
            <v>POPAYÁN</v>
          </cell>
        </row>
        <row r="429">
          <cell r="D429">
            <v>19573</v>
          </cell>
          <cell r="E429" t="str">
            <v>PUERTO TEJADA</v>
          </cell>
        </row>
        <row r="430">
          <cell r="D430">
            <v>19585</v>
          </cell>
          <cell r="E430" t="str">
            <v>PURACÉ</v>
          </cell>
        </row>
        <row r="431">
          <cell r="D431">
            <v>19622</v>
          </cell>
          <cell r="E431" t="str">
            <v>ROSAS</v>
          </cell>
        </row>
        <row r="432">
          <cell r="D432">
            <v>19693</v>
          </cell>
          <cell r="E432" t="str">
            <v>SAN SEBASTIÁN</v>
          </cell>
        </row>
        <row r="433">
          <cell r="D433">
            <v>19701</v>
          </cell>
          <cell r="E433" t="str">
            <v>SANTA ROSA</v>
          </cell>
        </row>
        <row r="434">
          <cell r="D434">
            <v>19698</v>
          </cell>
          <cell r="E434" t="str">
            <v>SANTANDER DE QUILICHAO</v>
          </cell>
        </row>
        <row r="435">
          <cell r="D435">
            <v>19743</v>
          </cell>
          <cell r="E435" t="str">
            <v>SILVIA</v>
          </cell>
        </row>
        <row r="436">
          <cell r="D436">
            <v>19760</v>
          </cell>
          <cell r="E436" t="str">
            <v>SOTARA</v>
          </cell>
        </row>
        <row r="437">
          <cell r="D437">
            <v>19780</v>
          </cell>
          <cell r="E437" t="str">
            <v>SUÁREZ</v>
          </cell>
        </row>
        <row r="438">
          <cell r="D438">
            <v>19785</v>
          </cell>
          <cell r="E438" t="str">
            <v>SUCRE</v>
          </cell>
        </row>
        <row r="439">
          <cell r="D439">
            <v>19807</v>
          </cell>
          <cell r="E439" t="str">
            <v>TIMBÍO</v>
          </cell>
        </row>
        <row r="440">
          <cell r="D440">
            <v>19809</v>
          </cell>
          <cell r="E440" t="str">
            <v>TIMBIQUÍ</v>
          </cell>
        </row>
        <row r="441">
          <cell r="D441">
            <v>19821</v>
          </cell>
          <cell r="E441" t="str">
            <v>TORIBÍO</v>
          </cell>
        </row>
        <row r="442">
          <cell r="D442">
            <v>19824</v>
          </cell>
          <cell r="E442" t="str">
            <v>TOTORÓ</v>
          </cell>
        </row>
        <row r="443">
          <cell r="D443">
            <v>19845</v>
          </cell>
          <cell r="E443" t="str">
            <v>VILLA RICA</v>
          </cell>
        </row>
        <row r="444">
          <cell r="D444">
            <v>20011</v>
          </cell>
          <cell r="E444" t="str">
            <v>AGUACHICA</v>
          </cell>
        </row>
        <row r="445">
          <cell r="D445">
            <v>20013</v>
          </cell>
          <cell r="E445" t="str">
            <v>AGUSTÍN CODAZZI</v>
          </cell>
        </row>
        <row r="446">
          <cell r="D446">
            <v>20032</v>
          </cell>
          <cell r="E446" t="str">
            <v>ASTREA</v>
          </cell>
        </row>
        <row r="447">
          <cell r="D447">
            <v>20045</v>
          </cell>
          <cell r="E447" t="str">
            <v>BECERRIL</v>
          </cell>
        </row>
        <row r="448">
          <cell r="D448">
            <v>20060</v>
          </cell>
          <cell r="E448" t="str">
            <v>BOSCONIA</v>
          </cell>
        </row>
        <row r="449">
          <cell r="D449">
            <v>20175</v>
          </cell>
          <cell r="E449" t="str">
            <v>CHIMICHAGUA</v>
          </cell>
        </row>
        <row r="450">
          <cell r="D450">
            <v>20178</v>
          </cell>
          <cell r="E450" t="str">
            <v>CHIRIGUANÁ</v>
          </cell>
        </row>
        <row r="451">
          <cell r="D451">
            <v>20228</v>
          </cell>
          <cell r="E451" t="str">
            <v>CURUMANÍ</v>
          </cell>
        </row>
        <row r="452">
          <cell r="D452">
            <v>20238</v>
          </cell>
          <cell r="E452" t="str">
            <v>EL COPEY</v>
          </cell>
        </row>
        <row r="453">
          <cell r="D453">
            <v>20250</v>
          </cell>
          <cell r="E453" t="str">
            <v>EL PASO</v>
          </cell>
        </row>
        <row r="454">
          <cell r="D454">
            <v>20295</v>
          </cell>
          <cell r="E454" t="str">
            <v>GAMARRA</v>
          </cell>
        </row>
        <row r="455">
          <cell r="D455">
            <v>20310</v>
          </cell>
          <cell r="E455" t="str">
            <v>GONZÁLEZ</v>
          </cell>
        </row>
        <row r="456">
          <cell r="D456">
            <v>20383</v>
          </cell>
          <cell r="E456" t="str">
            <v>LA GLORIA</v>
          </cell>
        </row>
        <row r="457">
          <cell r="D457">
            <v>20400</v>
          </cell>
          <cell r="E457" t="str">
            <v>LA JAGUA DE IBIRICO</v>
          </cell>
        </row>
        <row r="458">
          <cell r="D458">
            <v>20621</v>
          </cell>
          <cell r="E458" t="str">
            <v>LA PAZ</v>
          </cell>
        </row>
        <row r="459">
          <cell r="D459">
            <v>20443</v>
          </cell>
          <cell r="E459" t="str">
            <v>MANAURE BALCÓN DEL CESAR</v>
          </cell>
        </row>
        <row r="460">
          <cell r="D460">
            <v>20517</v>
          </cell>
          <cell r="E460" t="str">
            <v>PAILITAS</v>
          </cell>
        </row>
        <row r="461">
          <cell r="D461">
            <v>20550</v>
          </cell>
          <cell r="E461" t="str">
            <v>PELAYA</v>
          </cell>
        </row>
        <row r="462">
          <cell r="D462">
            <v>20570</v>
          </cell>
          <cell r="E462" t="str">
            <v>PUEBLO BELLO</v>
          </cell>
        </row>
        <row r="463">
          <cell r="D463">
            <v>20614</v>
          </cell>
          <cell r="E463" t="str">
            <v>RÍO DE ORO</v>
          </cell>
        </row>
        <row r="464">
          <cell r="D464">
            <v>20710</v>
          </cell>
          <cell r="E464" t="str">
            <v>SAN ALBERTO</v>
          </cell>
        </row>
        <row r="465">
          <cell r="D465">
            <v>20750</v>
          </cell>
          <cell r="E465" t="str">
            <v>SAN DIEGO</v>
          </cell>
        </row>
        <row r="466">
          <cell r="D466">
            <v>20770</v>
          </cell>
          <cell r="E466" t="str">
            <v>SAN MARTÍN</v>
          </cell>
        </row>
        <row r="467">
          <cell r="D467">
            <v>20787</v>
          </cell>
          <cell r="E467" t="str">
            <v>TAMALAMEQUE</v>
          </cell>
        </row>
        <row r="468">
          <cell r="D468">
            <v>20001</v>
          </cell>
          <cell r="E468" t="str">
            <v>VALLEDUPAR</v>
          </cell>
        </row>
        <row r="469">
          <cell r="D469">
            <v>27006</v>
          </cell>
          <cell r="E469" t="str">
            <v>ACANDÍ</v>
          </cell>
        </row>
        <row r="470">
          <cell r="D470">
            <v>27025</v>
          </cell>
          <cell r="E470" t="str">
            <v>ALTO BAUDÓ</v>
          </cell>
        </row>
        <row r="471">
          <cell r="D471">
            <v>27050</v>
          </cell>
          <cell r="E471" t="str">
            <v>ATRATO</v>
          </cell>
        </row>
        <row r="472">
          <cell r="D472">
            <v>27073</v>
          </cell>
          <cell r="E472" t="str">
            <v>BAGADÓ</v>
          </cell>
        </row>
        <row r="473">
          <cell r="D473">
            <v>27075</v>
          </cell>
          <cell r="E473" t="str">
            <v>BAHÍA SOLANO</v>
          </cell>
        </row>
        <row r="474">
          <cell r="D474">
            <v>27077</v>
          </cell>
          <cell r="E474" t="str">
            <v>BAJO BAUDÓ</v>
          </cell>
        </row>
        <row r="475">
          <cell r="D475">
            <v>27099</v>
          </cell>
          <cell r="E475" t="str">
            <v>BOJAYÁ</v>
          </cell>
        </row>
        <row r="476">
          <cell r="D476">
            <v>27150</v>
          </cell>
          <cell r="E476" t="str">
            <v>CARMEN DEL DARIÉN</v>
          </cell>
        </row>
        <row r="477">
          <cell r="D477">
            <v>27160</v>
          </cell>
          <cell r="E477" t="str">
            <v>CÉRTEGUI</v>
          </cell>
        </row>
        <row r="478">
          <cell r="D478">
            <v>27205</v>
          </cell>
          <cell r="E478" t="str">
            <v>CONDOTO</v>
          </cell>
        </row>
        <row r="479">
          <cell r="D479">
            <v>27135</v>
          </cell>
          <cell r="E479" t="str">
            <v>EL CANTÓN DEL SAN PABLO</v>
          </cell>
        </row>
        <row r="480">
          <cell r="D480">
            <v>27245</v>
          </cell>
          <cell r="E480" t="str">
            <v>EL CARMEN DE ATRATO</v>
          </cell>
        </row>
        <row r="481">
          <cell r="D481">
            <v>27250</v>
          </cell>
          <cell r="E481" t="str">
            <v>EL LITORAL DEL SAN JUAN</v>
          </cell>
        </row>
        <row r="482">
          <cell r="D482">
            <v>27361</v>
          </cell>
          <cell r="E482" t="str">
            <v>ISTMINA</v>
          </cell>
        </row>
        <row r="483">
          <cell r="D483">
            <v>27372</v>
          </cell>
          <cell r="E483" t="str">
            <v>JURADÓ</v>
          </cell>
        </row>
        <row r="484">
          <cell r="D484">
            <v>27413</v>
          </cell>
          <cell r="E484" t="str">
            <v>LLORÓ</v>
          </cell>
        </row>
        <row r="485">
          <cell r="D485">
            <v>27425</v>
          </cell>
          <cell r="E485" t="str">
            <v>MEDIO ATRATO</v>
          </cell>
        </row>
        <row r="486">
          <cell r="D486">
            <v>27430</v>
          </cell>
          <cell r="E486" t="str">
            <v>MEDIO BAUDÓ</v>
          </cell>
        </row>
        <row r="487">
          <cell r="D487">
            <v>27450</v>
          </cell>
          <cell r="E487" t="str">
            <v>MEDIO SAN JUAN</v>
          </cell>
        </row>
        <row r="488">
          <cell r="D488">
            <v>27491</v>
          </cell>
          <cell r="E488" t="str">
            <v>NÓVITA</v>
          </cell>
        </row>
        <row r="489">
          <cell r="D489">
            <v>27495</v>
          </cell>
          <cell r="E489" t="str">
            <v>NUQUÍ</v>
          </cell>
        </row>
        <row r="490">
          <cell r="D490">
            <v>27001</v>
          </cell>
          <cell r="E490" t="str">
            <v>QUIBDÓ</v>
          </cell>
        </row>
        <row r="491">
          <cell r="D491">
            <v>27580</v>
          </cell>
          <cell r="E491" t="str">
            <v>RÍO IRÓ</v>
          </cell>
        </row>
        <row r="492">
          <cell r="D492">
            <v>27600</v>
          </cell>
          <cell r="E492" t="str">
            <v>RÍO QUITO</v>
          </cell>
        </row>
        <row r="493">
          <cell r="D493">
            <v>27615</v>
          </cell>
          <cell r="E493" t="str">
            <v>RIOSUCIO</v>
          </cell>
        </row>
        <row r="494">
          <cell r="D494">
            <v>27660</v>
          </cell>
          <cell r="E494" t="str">
            <v>SAN JOSÉ DEL PALMAR</v>
          </cell>
        </row>
        <row r="495">
          <cell r="D495">
            <v>27745</v>
          </cell>
          <cell r="E495" t="str">
            <v>SIPÍ</v>
          </cell>
        </row>
        <row r="496">
          <cell r="D496">
            <v>27787</v>
          </cell>
          <cell r="E496" t="str">
            <v>TADÓ</v>
          </cell>
        </row>
        <row r="497">
          <cell r="D497">
            <v>27800</v>
          </cell>
          <cell r="E497" t="str">
            <v>UNGUÍA</v>
          </cell>
        </row>
        <row r="498">
          <cell r="D498">
            <v>27810</v>
          </cell>
          <cell r="E498" t="str">
            <v>UNIÓN PANAMERICANA</v>
          </cell>
        </row>
        <row r="499">
          <cell r="D499">
            <v>23068</v>
          </cell>
          <cell r="E499" t="str">
            <v>AYAPEL</v>
          </cell>
        </row>
        <row r="500">
          <cell r="D500">
            <v>23079</v>
          </cell>
          <cell r="E500" t="str">
            <v>BUENAVISTA</v>
          </cell>
        </row>
        <row r="501">
          <cell r="D501">
            <v>23090</v>
          </cell>
          <cell r="E501" t="str">
            <v>CANALETE</v>
          </cell>
        </row>
        <row r="502">
          <cell r="D502">
            <v>23162</v>
          </cell>
          <cell r="E502" t="str">
            <v>CERETÉ</v>
          </cell>
        </row>
        <row r="503">
          <cell r="D503">
            <v>23168</v>
          </cell>
          <cell r="E503" t="str">
            <v>CHIMÁ</v>
          </cell>
        </row>
        <row r="504">
          <cell r="D504">
            <v>23182</v>
          </cell>
          <cell r="E504" t="str">
            <v>CHINÚ</v>
          </cell>
        </row>
        <row r="505">
          <cell r="D505">
            <v>23189</v>
          </cell>
          <cell r="E505" t="str">
            <v>CIÉNAGA DE ORO</v>
          </cell>
        </row>
        <row r="506">
          <cell r="D506">
            <v>23300</v>
          </cell>
          <cell r="E506" t="str">
            <v>COTORRA</v>
          </cell>
        </row>
        <row r="507">
          <cell r="D507">
            <v>23350</v>
          </cell>
          <cell r="E507" t="str">
            <v>LA APARTADA</v>
          </cell>
        </row>
        <row r="508">
          <cell r="D508">
            <v>23417</v>
          </cell>
          <cell r="E508" t="str">
            <v>LORICA</v>
          </cell>
        </row>
        <row r="509">
          <cell r="D509">
            <v>23419</v>
          </cell>
          <cell r="E509" t="str">
            <v>LOS CÓRDOBAS</v>
          </cell>
        </row>
        <row r="510">
          <cell r="D510">
            <v>23464</v>
          </cell>
          <cell r="E510" t="str">
            <v>MOMIL</v>
          </cell>
        </row>
        <row r="511">
          <cell r="D511">
            <v>23466</v>
          </cell>
          <cell r="E511" t="str">
            <v>MONTELÍBANO</v>
          </cell>
        </row>
        <row r="512">
          <cell r="D512">
            <v>23001</v>
          </cell>
          <cell r="E512" t="str">
            <v>MONTERÍA</v>
          </cell>
        </row>
        <row r="513">
          <cell r="D513">
            <v>23500</v>
          </cell>
          <cell r="E513" t="str">
            <v>MOÑITOS</v>
          </cell>
        </row>
        <row r="514">
          <cell r="D514">
            <v>23555</v>
          </cell>
          <cell r="E514" t="str">
            <v>PLANETA RICA</v>
          </cell>
        </row>
        <row r="515">
          <cell r="D515">
            <v>23570</v>
          </cell>
          <cell r="E515" t="str">
            <v>PUEBLO NUEVO</v>
          </cell>
        </row>
        <row r="516">
          <cell r="D516">
            <v>23574</v>
          </cell>
          <cell r="E516" t="str">
            <v>PUERTO ESCONDIDO</v>
          </cell>
        </row>
        <row r="517">
          <cell r="D517">
            <v>23580</v>
          </cell>
          <cell r="E517" t="str">
            <v>PUERTO LIBERTADOR</v>
          </cell>
        </row>
        <row r="518">
          <cell r="D518">
            <v>23586</v>
          </cell>
          <cell r="E518" t="str">
            <v>PURÍSIMA DE LA CONCEPCIÓN</v>
          </cell>
        </row>
        <row r="519">
          <cell r="D519">
            <v>23660</v>
          </cell>
          <cell r="E519" t="str">
            <v>SAHAGÚN</v>
          </cell>
        </row>
        <row r="520">
          <cell r="D520">
            <v>23670</v>
          </cell>
          <cell r="E520" t="str">
            <v>SAN ANDRÉS DE SOTAVENTO</v>
          </cell>
        </row>
        <row r="521">
          <cell r="D521">
            <v>23672</v>
          </cell>
          <cell r="E521" t="str">
            <v>SAN ANTERO</v>
          </cell>
        </row>
        <row r="522">
          <cell r="D522">
            <v>23675</v>
          </cell>
          <cell r="E522" t="str">
            <v>SAN BERNARDO DEL VIENTO</v>
          </cell>
        </row>
        <row r="523">
          <cell r="D523">
            <v>23678</v>
          </cell>
          <cell r="E523" t="str">
            <v>SAN CARLOS</v>
          </cell>
        </row>
        <row r="524">
          <cell r="D524">
            <v>23682</v>
          </cell>
          <cell r="E524" t="str">
            <v>SAN JOSÉ DE URÉ</v>
          </cell>
        </row>
        <row r="525">
          <cell r="D525">
            <v>23686</v>
          </cell>
          <cell r="E525" t="str">
            <v>SAN PELAYO</v>
          </cell>
        </row>
        <row r="526">
          <cell r="D526">
            <v>23807</v>
          </cell>
          <cell r="E526" t="str">
            <v>TIERRALTA</v>
          </cell>
        </row>
        <row r="527">
          <cell r="D527">
            <v>23815</v>
          </cell>
          <cell r="E527" t="str">
            <v>TUCHÍN</v>
          </cell>
        </row>
        <row r="528">
          <cell r="D528">
            <v>23855</v>
          </cell>
          <cell r="E528" t="str">
            <v>VALENCIA</v>
          </cell>
        </row>
        <row r="529">
          <cell r="D529">
            <v>25001</v>
          </cell>
          <cell r="E529" t="str">
            <v>AGUA DE DIOS</v>
          </cell>
        </row>
        <row r="530">
          <cell r="D530">
            <v>25019</v>
          </cell>
          <cell r="E530" t="str">
            <v>ALBÁN</v>
          </cell>
        </row>
        <row r="531">
          <cell r="D531">
            <v>25035</v>
          </cell>
          <cell r="E531" t="str">
            <v>ANAPOIMA</v>
          </cell>
        </row>
        <row r="532">
          <cell r="D532">
            <v>25040</v>
          </cell>
          <cell r="E532" t="str">
            <v>ANOLAIMA</v>
          </cell>
        </row>
        <row r="533">
          <cell r="D533">
            <v>25599</v>
          </cell>
          <cell r="E533" t="str">
            <v>APULO</v>
          </cell>
        </row>
        <row r="534">
          <cell r="D534">
            <v>25053</v>
          </cell>
          <cell r="E534" t="str">
            <v>ARBELÁEZ</v>
          </cell>
        </row>
        <row r="535">
          <cell r="D535">
            <v>25086</v>
          </cell>
          <cell r="E535" t="str">
            <v>BELTRÁN</v>
          </cell>
        </row>
        <row r="536">
          <cell r="D536">
            <v>25095</v>
          </cell>
          <cell r="E536" t="str">
            <v>BITUIMA</v>
          </cell>
        </row>
        <row r="537">
          <cell r="D537">
            <v>25099</v>
          </cell>
          <cell r="E537" t="str">
            <v>BOJACÁ</v>
          </cell>
        </row>
        <row r="538">
          <cell r="D538">
            <v>25120</v>
          </cell>
          <cell r="E538" t="str">
            <v>CABRERA</v>
          </cell>
        </row>
        <row r="539">
          <cell r="D539">
            <v>25123</v>
          </cell>
          <cell r="E539" t="str">
            <v>CACHIPAY</v>
          </cell>
        </row>
        <row r="540">
          <cell r="D540">
            <v>25126</v>
          </cell>
          <cell r="E540" t="str">
            <v>CAJICÁ</v>
          </cell>
        </row>
        <row r="541">
          <cell r="D541">
            <v>25148</v>
          </cell>
          <cell r="E541" t="str">
            <v>CAPARRAPÍ</v>
          </cell>
        </row>
        <row r="542">
          <cell r="D542">
            <v>25151</v>
          </cell>
          <cell r="E542" t="str">
            <v>CÁQUEZA</v>
          </cell>
        </row>
        <row r="543">
          <cell r="D543">
            <v>25154</v>
          </cell>
          <cell r="E543" t="str">
            <v>CARMEN DE CARUPA</v>
          </cell>
        </row>
        <row r="544">
          <cell r="D544">
            <v>25168</v>
          </cell>
          <cell r="E544" t="str">
            <v>CHAGUANÍ</v>
          </cell>
        </row>
        <row r="545">
          <cell r="D545">
            <v>25175</v>
          </cell>
          <cell r="E545" t="str">
            <v>CHÍA</v>
          </cell>
        </row>
        <row r="546">
          <cell r="D546">
            <v>25178</v>
          </cell>
          <cell r="E546" t="str">
            <v>CHIPAQUE</v>
          </cell>
        </row>
        <row r="547">
          <cell r="D547">
            <v>25181</v>
          </cell>
          <cell r="E547" t="str">
            <v>CHOACHÍ</v>
          </cell>
        </row>
        <row r="548">
          <cell r="D548">
            <v>25183</v>
          </cell>
          <cell r="E548" t="str">
            <v>CHOCONTÁ</v>
          </cell>
        </row>
        <row r="549">
          <cell r="D549">
            <v>25200</v>
          </cell>
          <cell r="E549" t="str">
            <v>COGUA</v>
          </cell>
        </row>
        <row r="550">
          <cell r="D550">
            <v>25214</v>
          </cell>
          <cell r="E550" t="str">
            <v>COTA</v>
          </cell>
        </row>
        <row r="551">
          <cell r="D551">
            <v>25224</v>
          </cell>
          <cell r="E551" t="str">
            <v>CUCUNUBÁ</v>
          </cell>
        </row>
        <row r="552">
          <cell r="D552">
            <v>25245</v>
          </cell>
          <cell r="E552" t="str">
            <v>EL COLEGIO</v>
          </cell>
        </row>
        <row r="553">
          <cell r="D553">
            <v>25258</v>
          </cell>
          <cell r="E553" t="str">
            <v>EL PEÑÓN</v>
          </cell>
        </row>
        <row r="554">
          <cell r="D554">
            <v>25260</v>
          </cell>
          <cell r="E554" t="str">
            <v>EL ROSAL</v>
          </cell>
        </row>
        <row r="555">
          <cell r="D555">
            <v>25269</v>
          </cell>
          <cell r="E555" t="str">
            <v>FACATATIVÁ</v>
          </cell>
        </row>
        <row r="556">
          <cell r="D556">
            <v>25279</v>
          </cell>
          <cell r="E556" t="str">
            <v>FÓMEQUE</v>
          </cell>
        </row>
        <row r="557">
          <cell r="D557">
            <v>25281</v>
          </cell>
          <cell r="E557" t="str">
            <v>FOSCA</v>
          </cell>
        </row>
        <row r="558">
          <cell r="D558">
            <v>25286</v>
          </cell>
          <cell r="E558" t="str">
            <v>FUNZA</v>
          </cell>
        </row>
        <row r="559">
          <cell r="D559">
            <v>25288</v>
          </cell>
          <cell r="E559" t="str">
            <v>FÚQUENE</v>
          </cell>
        </row>
        <row r="560">
          <cell r="D560">
            <v>25290</v>
          </cell>
          <cell r="E560" t="str">
            <v>FUSAGASUGÁ</v>
          </cell>
        </row>
        <row r="561">
          <cell r="D561">
            <v>25293</v>
          </cell>
          <cell r="E561" t="str">
            <v>GACHALÁ</v>
          </cell>
        </row>
        <row r="562">
          <cell r="D562">
            <v>25295</v>
          </cell>
          <cell r="E562" t="str">
            <v>GACHANCIPÁ</v>
          </cell>
        </row>
        <row r="563">
          <cell r="D563">
            <v>25297</v>
          </cell>
          <cell r="E563" t="str">
            <v>GACHETÁ</v>
          </cell>
        </row>
        <row r="564">
          <cell r="D564">
            <v>25299</v>
          </cell>
          <cell r="E564" t="str">
            <v>GAMA</v>
          </cell>
        </row>
        <row r="565">
          <cell r="D565">
            <v>25307</v>
          </cell>
          <cell r="E565" t="str">
            <v>GIRARDOT</v>
          </cell>
        </row>
        <row r="566">
          <cell r="D566">
            <v>25312</v>
          </cell>
          <cell r="E566" t="str">
            <v>GRANADA</v>
          </cell>
        </row>
        <row r="567">
          <cell r="D567">
            <v>25317</v>
          </cell>
          <cell r="E567" t="str">
            <v>GUACHETÁ</v>
          </cell>
        </row>
        <row r="568">
          <cell r="D568">
            <v>25320</v>
          </cell>
          <cell r="E568" t="str">
            <v>GUADUAS</v>
          </cell>
        </row>
        <row r="569">
          <cell r="D569">
            <v>25322</v>
          </cell>
          <cell r="E569" t="str">
            <v>GUASCA</v>
          </cell>
        </row>
        <row r="570">
          <cell r="D570">
            <v>25324</v>
          </cell>
          <cell r="E570" t="str">
            <v>GUATAQUÍ</v>
          </cell>
        </row>
        <row r="571">
          <cell r="D571">
            <v>25326</v>
          </cell>
          <cell r="E571" t="str">
            <v>GUATAVITA</v>
          </cell>
        </row>
        <row r="572">
          <cell r="D572">
            <v>25328</v>
          </cell>
          <cell r="E572" t="str">
            <v>GUAYABAL DE SÍQUIMA</v>
          </cell>
        </row>
        <row r="573">
          <cell r="D573">
            <v>25335</v>
          </cell>
          <cell r="E573" t="str">
            <v>GUAYABETAL</v>
          </cell>
        </row>
        <row r="574">
          <cell r="D574">
            <v>25339</v>
          </cell>
          <cell r="E574" t="str">
            <v>GUTIÉRREZ</v>
          </cell>
        </row>
        <row r="575">
          <cell r="D575">
            <v>25368</v>
          </cell>
          <cell r="E575" t="str">
            <v>JERUSALÉN</v>
          </cell>
        </row>
        <row r="576">
          <cell r="D576">
            <v>25372</v>
          </cell>
          <cell r="E576" t="str">
            <v>JUNÍN</v>
          </cell>
        </row>
        <row r="577">
          <cell r="D577">
            <v>25377</v>
          </cell>
          <cell r="E577" t="str">
            <v>LA CALERA</v>
          </cell>
        </row>
        <row r="578">
          <cell r="D578">
            <v>25386</v>
          </cell>
          <cell r="E578" t="str">
            <v>LA MESA</v>
          </cell>
        </row>
        <row r="579">
          <cell r="D579">
            <v>25394</v>
          </cell>
          <cell r="E579" t="str">
            <v>LA PALMA</v>
          </cell>
        </row>
        <row r="580">
          <cell r="D580">
            <v>25398</v>
          </cell>
          <cell r="E580" t="str">
            <v>LA PEÑA</v>
          </cell>
        </row>
        <row r="581">
          <cell r="D581">
            <v>25402</v>
          </cell>
          <cell r="E581" t="str">
            <v>LA VEGA</v>
          </cell>
        </row>
        <row r="582">
          <cell r="D582">
            <v>25407</v>
          </cell>
          <cell r="E582" t="str">
            <v>LENGUAZAQUE</v>
          </cell>
        </row>
        <row r="583">
          <cell r="D583">
            <v>25426</v>
          </cell>
          <cell r="E583" t="str">
            <v>MACHETÁ</v>
          </cell>
        </row>
        <row r="584">
          <cell r="D584">
            <v>25430</v>
          </cell>
          <cell r="E584" t="str">
            <v>MADRID</v>
          </cell>
        </row>
        <row r="585">
          <cell r="D585">
            <v>25436</v>
          </cell>
          <cell r="E585" t="str">
            <v>MANTA</v>
          </cell>
        </row>
        <row r="586">
          <cell r="D586">
            <v>25438</v>
          </cell>
          <cell r="E586" t="str">
            <v>MEDINA</v>
          </cell>
        </row>
        <row r="587">
          <cell r="D587">
            <v>25473</v>
          </cell>
          <cell r="E587" t="str">
            <v>MOSQUERA</v>
          </cell>
        </row>
        <row r="588">
          <cell r="D588">
            <v>25483</v>
          </cell>
          <cell r="E588" t="str">
            <v>NARIÑO</v>
          </cell>
        </row>
        <row r="589">
          <cell r="D589">
            <v>25486</v>
          </cell>
          <cell r="E589" t="str">
            <v>NEMOCÓN</v>
          </cell>
        </row>
        <row r="590">
          <cell r="D590">
            <v>25488</v>
          </cell>
          <cell r="E590" t="str">
            <v>NILO</v>
          </cell>
        </row>
        <row r="591">
          <cell r="D591">
            <v>25489</v>
          </cell>
          <cell r="E591" t="str">
            <v>NIMAIMA</v>
          </cell>
        </row>
        <row r="592">
          <cell r="D592">
            <v>25491</v>
          </cell>
          <cell r="E592" t="str">
            <v>NOCAIMA</v>
          </cell>
        </row>
        <row r="593">
          <cell r="D593">
            <v>25513</v>
          </cell>
          <cell r="E593" t="str">
            <v>PACHO</v>
          </cell>
        </row>
        <row r="594">
          <cell r="D594">
            <v>25518</v>
          </cell>
          <cell r="E594" t="str">
            <v>PAIME</v>
          </cell>
        </row>
        <row r="595">
          <cell r="D595">
            <v>25524</v>
          </cell>
          <cell r="E595" t="str">
            <v>PANDI</v>
          </cell>
        </row>
        <row r="596">
          <cell r="D596">
            <v>25530</v>
          </cell>
          <cell r="E596" t="str">
            <v>PARATEBUENO</v>
          </cell>
        </row>
        <row r="597">
          <cell r="D597">
            <v>25535</v>
          </cell>
          <cell r="E597" t="str">
            <v>PASCA</v>
          </cell>
        </row>
        <row r="598">
          <cell r="D598">
            <v>25572</v>
          </cell>
          <cell r="E598" t="str">
            <v>PUERTO SALGAR</v>
          </cell>
        </row>
        <row r="599">
          <cell r="D599">
            <v>25580</v>
          </cell>
          <cell r="E599" t="str">
            <v>PULÍ</v>
          </cell>
        </row>
        <row r="600">
          <cell r="D600">
            <v>25592</v>
          </cell>
          <cell r="E600" t="str">
            <v>QUEBRADANEGRA</v>
          </cell>
        </row>
        <row r="601">
          <cell r="D601">
            <v>25594</v>
          </cell>
          <cell r="E601" t="str">
            <v>QUETAME</v>
          </cell>
        </row>
        <row r="602">
          <cell r="D602">
            <v>25596</v>
          </cell>
          <cell r="E602" t="str">
            <v>QUIPILE</v>
          </cell>
        </row>
        <row r="603">
          <cell r="D603">
            <v>25612</v>
          </cell>
          <cell r="E603" t="str">
            <v>RICAURTE</v>
          </cell>
        </row>
        <row r="604">
          <cell r="D604">
            <v>25645</v>
          </cell>
          <cell r="E604" t="str">
            <v>SAN ANTONIO DEL TEQUENDAMA</v>
          </cell>
        </row>
        <row r="605">
          <cell r="D605">
            <v>25649</v>
          </cell>
          <cell r="E605" t="str">
            <v>SAN BERNARDO</v>
          </cell>
        </row>
        <row r="606">
          <cell r="D606">
            <v>25653</v>
          </cell>
          <cell r="E606" t="str">
            <v>SAN CAYETANO</v>
          </cell>
        </row>
        <row r="607">
          <cell r="D607">
            <v>25658</v>
          </cell>
          <cell r="E607" t="str">
            <v>SAN FRANCISCO</v>
          </cell>
        </row>
        <row r="608">
          <cell r="D608">
            <v>25662</v>
          </cell>
          <cell r="E608" t="str">
            <v>SAN JUAN DE RIOSECO</v>
          </cell>
        </row>
        <row r="609">
          <cell r="D609">
            <v>25718</v>
          </cell>
          <cell r="E609" t="str">
            <v>SASAIMA</v>
          </cell>
        </row>
        <row r="610">
          <cell r="D610">
            <v>25736</v>
          </cell>
          <cell r="E610" t="str">
            <v>SESQUILÉ</v>
          </cell>
        </row>
        <row r="611">
          <cell r="D611">
            <v>25740</v>
          </cell>
          <cell r="E611" t="str">
            <v>SIBATÉ</v>
          </cell>
        </row>
        <row r="612">
          <cell r="D612">
            <v>25743</v>
          </cell>
          <cell r="E612" t="str">
            <v>SILVANIA</v>
          </cell>
        </row>
        <row r="613">
          <cell r="D613">
            <v>25745</v>
          </cell>
          <cell r="E613" t="str">
            <v>SIMIJACA</v>
          </cell>
        </row>
        <row r="614">
          <cell r="D614">
            <v>25754</v>
          </cell>
          <cell r="E614" t="str">
            <v>SOACHA</v>
          </cell>
        </row>
        <row r="615">
          <cell r="D615">
            <v>25758</v>
          </cell>
          <cell r="E615" t="str">
            <v>SOPÓ</v>
          </cell>
        </row>
        <row r="616">
          <cell r="D616">
            <v>25769</v>
          </cell>
          <cell r="E616" t="str">
            <v>SUBACHOQUE</v>
          </cell>
        </row>
        <row r="617">
          <cell r="D617">
            <v>25772</v>
          </cell>
          <cell r="E617" t="str">
            <v>SUESCA</v>
          </cell>
        </row>
        <row r="618">
          <cell r="D618">
            <v>25777</v>
          </cell>
          <cell r="E618" t="str">
            <v>SUPATÁ</v>
          </cell>
        </row>
        <row r="619">
          <cell r="D619">
            <v>25779</v>
          </cell>
          <cell r="E619" t="str">
            <v>SUSA</v>
          </cell>
        </row>
        <row r="620">
          <cell r="D620">
            <v>25781</v>
          </cell>
          <cell r="E620" t="str">
            <v>SUTATAUSA</v>
          </cell>
        </row>
        <row r="621">
          <cell r="D621">
            <v>25785</v>
          </cell>
          <cell r="E621" t="str">
            <v>TABIO</v>
          </cell>
        </row>
        <row r="622">
          <cell r="D622">
            <v>25793</v>
          </cell>
          <cell r="E622" t="str">
            <v>TAUSA</v>
          </cell>
        </row>
        <row r="623">
          <cell r="D623">
            <v>25797</v>
          </cell>
          <cell r="E623" t="str">
            <v>TENA</v>
          </cell>
        </row>
        <row r="624">
          <cell r="D624">
            <v>25799</v>
          </cell>
          <cell r="E624" t="str">
            <v>TENJO</v>
          </cell>
        </row>
        <row r="625">
          <cell r="D625">
            <v>25805</v>
          </cell>
          <cell r="E625" t="str">
            <v>TIBACUY</v>
          </cell>
        </row>
        <row r="626">
          <cell r="D626">
            <v>25807</v>
          </cell>
          <cell r="E626" t="str">
            <v>TIBIRITA</v>
          </cell>
        </row>
        <row r="627">
          <cell r="D627">
            <v>25815</v>
          </cell>
          <cell r="E627" t="str">
            <v>TOCAIMA</v>
          </cell>
        </row>
        <row r="628">
          <cell r="D628">
            <v>25817</v>
          </cell>
          <cell r="E628" t="str">
            <v>TOCANCIPÁ</v>
          </cell>
        </row>
        <row r="629">
          <cell r="D629">
            <v>25823</v>
          </cell>
          <cell r="E629" t="str">
            <v>TOPAIPÍ</v>
          </cell>
        </row>
        <row r="630">
          <cell r="D630">
            <v>25839</v>
          </cell>
          <cell r="E630" t="str">
            <v>UBALÁ</v>
          </cell>
        </row>
        <row r="631">
          <cell r="D631">
            <v>25841</v>
          </cell>
          <cell r="E631" t="str">
            <v>UBAQUE</v>
          </cell>
        </row>
        <row r="632">
          <cell r="D632">
            <v>25845</v>
          </cell>
          <cell r="E632" t="str">
            <v>UNE</v>
          </cell>
        </row>
        <row r="633">
          <cell r="D633">
            <v>25851</v>
          </cell>
          <cell r="E633" t="str">
            <v>ÚTICA</v>
          </cell>
        </row>
        <row r="634">
          <cell r="D634">
            <v>25506</v>
          </cell>
          <cell r="E634" t="str">
            <v>VENECIA</v>
          </cell>
        </row>
        <row r="635">
          <cell r="D635">
            <v>25862</v>
          </cell>
          <cell r="E635" t="str">
            <v>VERGARA</v>
          </cell>
        </row>
        <row r="636">
          <cell r="D636">
            <v>25867</v>
          </cell>
          <cell r="E636" t="str">
            <v>VIANÍ</v>
          </cell>
        </row>
        <row r="637">
          <cell r="D637">
            <v>25843</v>
          </cell>
          <cell r="E637" t="str">
            <v>VILLA DE SAN DIEGO DE UBATÉ</v>
          </cell>
        </row>
        <row r="638">
          <cell r="D638">
            <v>25871</v>
          </cell>
          <cell r="E638" t="str">
            <v>VILLAGÓMEZ</v>
          </cell>
        </row>
        <row r="639">
          <cell r="D639">
            <v>25873</v>
          </cell>
          <cell r="E639" t="str">
            <v>VILLAPINZÓN</v>
          </cell>
        </row>
        <row r="640">
          <cell r="D640">
            <v>25875</v>
          </cell>
          <cell r="E640" t="str">
            <v>VILLETA</v>
          </cell>
        </row>
        <row r="641">
          <cell r="D641">
            <v>25878</v>
          </cell>
          <cell r="E641" t="str">
            <v>VIOTÁ</v>
          </cell>
        </row>
        <row r="642">
          <cell r="D642">
            <v>25885</v>
          </cell>
          <cell r="E642" t="str">
            <v>YACOPÍ</v>
          </cell>
        </row>
        <row r="643">
          <cell r="D643">
            <v>25898</v>
          </cell>
          <cell r="E643" t="str">
            <v>ZIPACÓN</v>
          </cell>
        </row>
        <row r="644">
          <cell r="D644">
            <v>25899</v>
          </cell>
          <cell r="E644" t="str">
            <v>ZIPAQUIRÁ</v>
          </cell>
        </row>
        <row r="645">
          <cell r="D645">
            <v>94343</v>
          </cell>
          <cell r="E645" t="str">
            <v>BARRANCO MINAS</v>
          </cell>
        </row>
        <row r="646">
          <cell r="D646">
            <v>94886</v>
          </cell>
          <cell r="E646" t="str">
            <v>CACAHUAL</v>
          </cell>
        </row>
        <row r="647">
          <cell r="D647">
            <v>94001</v>
          </cell>
          <cell r="E647" t="str">
            <v>INÍRIDA</v>
          </cell>
        </row>
        <row r="648">
          <cell r="D648">
            <v>94885</v>
          </cell>
          <cell r="E648" t="str">
            <v>LA GUADALUPE</v>
          </cell>
        </row>
        <row r="649">
          <cell r="D649">
            <v>94663</v>
          </cell>
          <cell r="E649" t="str">
            <v>MAPIRIPANA</v>
          </cell>
        </row>
        <row r="650">
          <cell r="D650">
            <v>94888</v>
          </cell>
          <cell r="E650" t="str">
            <v>MORICHAL</v>
          </cell>
        </row>
        <row r="651">
          <cell r="D651">
            <v>94887</v>
          </cell>
          <cell r="E651" t="str">
            <v>PANA PANA</v>
          </cell>
        </row>
        <row r="652">
          <cell r="D652">
            <v>94884</v>
          </cell>
          <cell r="E652" t="str">
            <v>PUERTO COLOMBIA</v>
          </cell>
        </row>
        <row r="653">
          <cell r="D653">
            <v>94883</v>
          </cell>
          <cell r="E653" t="str">
            <v>SAN FELIPE</v>
          </cell>
        </row>
        <row r="654">
          <cell r="D654">
            <v>95015</v>
          </cell>
          <cell r="E654" t="str">
            <v>CALAMAR</v>
          </cell>
        </row>
        <row r="655">
          <cell r="D655">
            <v>95025</v>
          </cell>
          <cell r="E655" t="str">
            <v>EL RETORNO</v>
          </cell>
        </row>
        <row r="656">
          <cell r="D656">
            <v>95200</v>
          </cell>
          <cell r="E656" t="str">
            <v>MIRAFLORES</v>
          </cell>
        </row>
        <row r="657">
          <cell r="D657">
            <v>95001</v>
          </cell>
          <cell r="E657" t="str">
            <v>SAN JOSÉ DEL GUAVIARE</v>
          </cell>
        </row>
        <row r="658">
          <cell r="D658">
            <v>41006</v>
          </cell>
          <cell r="E658" t="str">
            <v>ACEVEDO</v>
          </cell>
        </row>
        <row r="659">
          <cell r="D659">
            <v>41013</v>
          </cell>
          <cell r="E659" t="str">
            <v>AGRADO</v>
          </cell>
        </row>
        <row r="660">
          <cell r="D660">
            <v>41016</v>
          </cell>
          <cell r="E660" t="str">
            <v>AIPE</v>
          </cell>
        </row>
        <row r="661">
          <cell r="D661">
            <v>41020</v>
          </cell>
          <cell r="E661" t="str">
            <v>ALGECIRAS</v>
          </cell>
        </row>
        <row r="662">
          <cell r="D662">
            <v>41026</v>
          </cell>
          <cell r="E662" t="str">
            <v>ALTAMIRA</v>
          </cell>
        </row>
        <row r="663">
          <cell r="D663">
            <v>41078</v>
          </cell>
          <cell r="E663" t="str">
            <v>BARAYA</v>
          </cell>
        </row>
        <row r="664">
          <cell r="D664">
            <v>41132</v>
          </cell>
          <cell r="E664" t="str">
            <v>CAMPOALEGRE</v>
          </cell>
        </row>
        <row r="665">
          <cell r="D665">
            <v>41206</v>
          </cell>
          <cell r="E665" t="str">
            <v>COLOMBIA</v>
          </cell>
        </row>
        <row r="666">
          <cell r="D666">
            <v>41244</v>
          </cell>
          <cell r="E666" t="str">
            <v>ELÍAS</v>
          </cell>
        </row>
        <row r="667">
          <cell r="D667">
            <v>41298</v>
          </cell>
          <cell r="E667" t="str">
            <v>GARZÓN</v>
          </cell>
        </row>
        <row r="668">
          <cell r="D668">
            <v>41306</v>
          </cell>
          <cell r="E668" t="str">
            <v>GIGANTE</v>
          </cell>
        </row>
        <row r="669">
          <cell r="D669">
            <v>41319</v>
          </cell>
          <cell r="E669" t="str">
            <v>GUADALUPE</v>
          </cell>
        </row>
        <row r="670">
          <cell r="D670">
            <v>41349</v>
          </cell>
          <cell r="E670" t="str">
            <v>HOBO</v>
          </cell>
        </row>
        <row r="671">
          <cell r="D671">
            <v>41357</v>
          </cell>
          <cell r="E671" t="str">
            <v>ÍQUIRA</v>
          </cell>
        </row>
        <row r="672">
          <cell r="D672">
            <v>41359</v>
          </cell>
          <cell r="E672" t="str">
            <v>ISNOS</v>
          </cell>
        </row>
        <row r="673">
          <cell r="D673">
            <v>41378</v>
          </cell>
          <cell r="E673" t="str">
            <v>LA ARGENTINA</v>
          </cell>
        </row>
        <row r="674">
          <cell r="D674">
            <v>41396</v>
          </cell>
          <cell r="E674" t="str">
            <v>LA PLATA</v>
          </cell>
        </row>
        <row r="675">
          <cell r="D675">
            <v>41483</v>
          </cell>
          <cell r="E675" t="str">
            <v>NÁTAGA</v>
          </cell>
        </row>
        <row r="676">
          <cell r="D676">
            <v>41001</v>
          </cell>
          <cell r="E676" t="str">
            <v>NEIVA</v>
          </cell>
        </row>
        <row r="677">
          <cell r="D677">
            <v>41503</v>
          </cell>
          <cell r="E677" t="str">
            <v>OPORAPA</v>
          </cell>
        </row>
        <row r="678">
          <cell r="D678">
            <v>41518</v>
          </cell>
          <cell r="E678" t="str">
            <v>PAICOL</v>
          </cell>
        </row>
        <row r="679">
          <cell r="D679">
            <v>41524</v>
          </cell>
          <cell r="E679" t="str">
            <v>PALERMO</v>
          </cell>
        </row>
        <row r="680">
          <cell r="D680">
            <v>41530</v>
          </cell>
          <cell r="E680" t="str">
            <v>PALESTINA</v>
          </cell>
        </row>
        <row r="681">
          <cell r="D681">
            <v>41548</v>
          </cell>
          <cell r="E681" t="str">
            <v>PITAL</v>
          </cell>
        </row>
        <row r="682">
          <cell r="D682">
            <v>41551</v>
          </cell>
          <cell r="E682" t="str">
            <v>PITALITO</v>
          </cell>
        </row>
        <row r="683">
          <cell r="D683">
            <v>41615</v>
          </cell>
          <cell r="E683" t="str">
            <v>RIVERA</v>
          </cell>
        </row>
        <row r="684">
          <cell r="D684">
            <v>41660</v>
          </cell>
          <cell r="E684" t="str">
            <v>SALADOBLANCO</v>
          </cell>
        </row>
        <row r="685">
          <cell r="D685">
            <v>41668</v>
          </cell>
          <cell r="E685" t="str">
            <v>SAN AGUSTÍN</v>
          </cell>
        </row>
        <row r="686">
          <cell r="D686">
            <v>41676</v>
          </cell>
          <cell r="E686" t="str">
            <v>SANTA MARÍA</v>
          </cell>
        </row>
        <row r="687">
          <cell r="D687">
            <v>41770</v>
          </cell>
          <cell r="E687" t="str">
            <v>SUAZA</v>
          </cell>
        </row>
        <row r="688">
          <cell r="D688">
            <v>41791</v>
          </cell>
          <cell r="E688" t="str">
            <v>TARQUI</v>
          </cell>
        </row>
        <row r="689">
          <cell r="D689">
            <v>41799</v>
          </cell>
          <cell r="E689" t="str">
            <v>TELLO</v>
          </cell>
        </row>
        <row r="690">
          <cell r="D690">
            <v>41801</v>
          </cell>
          <cell r="E690" t="str">
            <v>TERUEL</v>
          </cell>
        </row>
        <row r="691">
          <cell r="D691">
            <v>41797</v>
          </cell>
          <cell r="E691" t="str">
            <v>TESALIA</v>
          </cell>
        </row>
        <row r="692">
          <cell r="D692">
            <v>41807</v>
          </cell>
          <cell r="E692" t="str">
            <v>TIMANÁ</v>
          </cell>
        </row>
        <row r="693">
          <cell r="D693">
            <v>41872</v>
          </cell>
          <cell r="E693" t="str">
            <v>VILLAVIEJA</v>
          </cell>
        </row>
        <row r="694">
          <cell r="D694">
            <v>41885</v>
          </cell>
          <cell r="E694" t="str">
            <v>YAGUARÁ</v>
          </cell>
        </row>
        <row r="695">
          <cell r="D695">
            <v>44035</v>
          </cell>
          <cell r="E695" t="str">
            <v>ALBANIA</v>
          </cell>
        </row>
        <row r="696">
          <cell r="D696">
            <v>44078</v>
          </cell>
          <cell r="E696" t="str">
            <v>BARRANCAS</v>
          </cell>
        </row>
        <row r="697">
          <cell r="D697">
            <v>44090</v>
          </cell>
          <cell r="E697" t="str">
            <v>DIBULLA</v>
          </cell>
        </row>
        <row r="698">
          <cell r="D698">
            <v>44098</v>
          </cell>
          <cell r="E698" t="str">
            <v>DISTRACCIÓN</v>
          </cell>
        </row>
        <row r="699">
          <cell r="D699">
            <v>44110</v>
          </cell>
          <cell r="E699" t="str">
            <v>EL MOLINO</v>
          </cell>
        </row>
        <row r="700">
          <cell r="D700">
            <v>44279</v>
          </cell>
          <cell r="E700" t="str">
            <v>FONSECA</v>
          </cell>
        </row>
        <row r="701">
          <cell r="D701">
            <v>44378</v>
          </cell>
          <cell r="E701" t="str">
            <v>HATONUEVO</v>
          </cell>
        </row>
        <row r="702">
          <cell r="D702">
            <v>44420</v>
          </cell>
          <cell r="E702" t="str">
            <v>LA JAGUA DEL PILAR</v>
          </cell>
        </row>
        <row r="703">
          <cell r="D703">
            <v>44430</v>
          </cell>
          <cell r="E703" t="str">
            <v>MAICAO</v>
          </cell>
        </row>
        <row r="704">
          <cell r="D704">
            <v>44560</v>
          </cell>
          <cell r="E704" t="str">
            <v>MANAURE</v>
          </cell>
        </row>
        <row r="705">
          <cell r="D705">
            <v>44001</v>
          </cell>
          <cell r="E705" t="str">
            <v>RIOHACHA</v>
          </cell>
        </row>
        <row r="706">
          <cell r="D706">
            <v>44650</v>
          </cell>
          <cell r="E706" t="str">
            <v>SAN JUAN DEL CESAR</v>
          </cell>
        </row>
        <row r="707">
          <cell r="D707">
            <v>44847</v>
          </cell>
          <cell r="E707" t="str">
            <v>URIBIA</v>
          </cell>
        </row>
        <row r="708">
          <cell r="D708">
            <v>44855</v>
          </cell>
          <cell r="E708" t="str">
            <v>URUMITA</v>
          </cell>
        </row>
        <row r="709">
          <cell r="D709">
            <v>44874</v>
          </cell>
          <cell r="E709" t="str">
            <v>VILLANUEVA</v>
          </cell>
        </row>
        <row r="710">
          <cell r="D710">
            <v>47030</v>
          </cell>
          <cell r="E710" t="str">
            <v>ALGARROBO</v>
          </cell>
        </row>
        <row r="711">
          <cell r="D711">
            <v>47053</v>
          </cell>
          <cell r="E711" t="str">
            <v>ARACATACA</v>
          </cell>
        </row>
        <row r="712">
          <cell r="D712">
            <v>47058</v>
          </cell>
          <cell r="E712" t="str">
            <v>ARIGUANÍ</v>
          </cell>
        </row>
        <row r="713">
          <cell r="D713">
            <v>47161</v>
          </cell>
          <cell r="E713" t="str">
            <v>CERRO DE SAN ANTONIO</v>
          </cell>
        </row>
        <row r="714">
          <cell r="D714">
            <v>47170</v>
          </cell>
          <cell r="E714" t="str">
            <v>CHIVOLO</v>
          </cell>
        </row>
        <row r="715">
          <cell r="D715">
            <v>47189</v>
          </cell>
          <cell r="E715" t="str">
            <v>CIÉNAGA</v>
          </cell>
        </row>
        <row r="716">
          <cell r="D716">
            <v>47205</v>
          </cell>
          <cell r="E716" t="str">
            <v>CONCORDIA</v>
          </cell>
        </row>
        <row r="717">
          <cell r="D717">
            <v>47245</v>
          </cell>
          <cell r="E717" t="str">
            <v>EL BANCO</v>
          </cell>
        </row>
        <row r="718">
          <cell r="D718">
            <v>47258</v>
          </cell>
          <cell r="E718" t="str">
            <v>EL PIÑÓN</v>
          </cell>
        </row>
        <row r="719">
          <cell r="D719">
            <v>47268</v>
          </cell>
          <cell r="E719" t="str">
            <v>EL RETÉN</v>
          </cell>
        </row>
        <row r="720">
          <cell r="D720">
            <v>47288</v>
          </cell>
          <cell r="E720" t="str">
            <v>FUNDACIÓN</v>
          </cell>
        </row>
        <row r="721">
          <cell r="D721">
            <v>47318</v>
          </cell>
          <cell r="E721" t="str">
            <v>GUAMAL</v>
          </cell>
        </row>
        <row r="722">
          <cell r="D722">
            <v>47460</v>
          </cell>
          <cell r="E722" t="str">
            <v>NUEVA GRANADA</v>
          </cell>
        </row>
        <row r="723">
          <cell r="D723">
            <v>47541</v>
          </cell>
          <cell r="E723" t="str">
            <v>PEDRAZA</v>
          </cell>
        </row>
        <row r="724">
          <cell r="D724">
            <v>47545</v>
          </cell>
          <cell r="E724" t="str">
            <v>PIJIÑO DEL CARMEN</v>
          </cell>
        </row>
        <row r="725">
          <cell r="D725">
            <v>47551</v>
          </cell>
          <cell r="E725" t="str">
            <v>PIVIJAY</v>
          </cell>
        </row>
        <row r="726">
          <cell r="D726">
            <v>47555</v>
          </cell>
          <cell r="E726" t="str">
            <v>PLATO</v>
          </cell>
        </row>
        <row r="727">
          <cell r="D727">
            <v>47570</v>
          </cell>
          <cell r="E727" t="str">
            <v>PUEBLOVIEJO</v>
          </cell>
        </row>
        <row r="728">
          <cell r="D728">
            <v>47605</v>
          </cell>
          <cell r="E728" t="str">
            <v>REMOLINO</v>
          </cell>
        </row>
        <row r="729">
          <cell r="D729">
            <v>47660</v>
          </cell>
          <cell r="E729" t="str">
            <v>SABANAS DE SAN ÁNGEL</v>
          </cell>
        </row>
        <row r="730">
          <cell r="D730">
            <v>47675</v>
          </cell>
          <cell r="E730" t="str">
            <v>SALAMINA</v>
          </cell>
        </row>
        <row r="731">
          <cell r="D731">
            <v>47692</v>
          </cell>
          <cell r="E731" t="str">
            <v>SAN SEBASTIÁN DE BUENAVISTA</v>
          </cell>
        </row>
        <row r="732">
          <cell r="D732">
            <v>47703</v>
          </cell>
          <cell r="E732" t="str">
            <v>SAN ZENÓN</v>
          </cell>
        </row>
        <row r="733">
          <cell r="D733">
            <v>47707</v>
          </cell>
          <cell r="E733" t="str">
            <v>SANTA ANA</v>
          </cell>
        </row>
        <row r="734">
          <cell r="D734">
            <v>47720</v>
          </cell>
          <cell r="E734" t="str">
            <v>SANTA BÁRBARA DE PINTO</v>
          </cell>
        </row>
        <row r="735">
          <cell r="D735">
            <v>47001</v>
          </cell>
          <cell r="E735" t="str">
            <v>SANTA MARTA</v>
          </cell>
        </row>
        <row r="736">
          <cell r="D736">
            <v>47745</v>
          </cell>
          <cell r="E736" t="str">
            <v>SITIONUEVO</v>
          </cell>
        </row>
        <row r="737">
          <cell r="D737">
            <v>47798</v>
          </cell>
          <cell r="E737" t="str">
            <v>TENERIFE</v>
          </cell>
        </row>
        <row r="738">
          <cell r="D738">
            <v>47960</v>
          </cell>
          <cell r="E738" t="str">
            <v>ZAPAYÁN</v>
          </cell>
        </row>
        <row r="739">
          <cell r="D739">
            <v>47980</v>
          </cell>
          <cell r="E739" t="str">
            <v>ZONA BANANERA</v>
          </cell>
        </row>
        <row r="740">
          <cell r="D740">
            <v>50006</v>
          </cell>
          <cell r="E740" t="str">
            <v>ACACÍAS</v>
          </cell>
        </row>
        <row r="741">
          <cell r="D741">
            <v>50110</v>
          </cell>
          <cell r="E741" t="str">
            <v>BARRANCA DE UPÍA</v>
          </cell>
        </row>
        <row r="742">
          <cell r="D742">
            <v>50124</v>
          </cell>
          <cell r="E742" t="str">
            <v>CABUYARO</v>
          </cell>
        </row>
        <row r="743">
          <cell r="D743">
            <v>50150</v>
          </cell>
          <cell r="E743" t="str">
            <v>CASTILLA LA NUEVA</v>
          </cell>
        </row>
        <row r="744">
          <cell r="D744">
            <v>50223</v>
          </cell>
          <cell r="E744" t="str">
            <v>CUBARRAL</v>
          </cell>
        </row>
        <row r="745">
          <cell r="D745">
            <v>50226</v>
          </cell>
          <cell r="E745" t="str">
            <v>CUMARAL</v>
          </cell>
        </row>
        <row r="746">
          <cell r="D746">
            <v>50245</v>
          </cell>
          <cell r="E746" t="str">
            <v>EL CALVARIO</v>
          </cell>
        </row>
        <row r="747">
          <cell r="D747">
            <v>50251</v>
          </cell>
          <cell r="E747" t="str">
            <v>EL CASTILLO</v>
          </cell>
        </row>
        <row r="748">
          <cell r="D748">
            <v>50270</v>
          </cell>
          <cell r="E748" t="str">
            <v>EL DORADO</v>
          </cell>
        </row>
        <row r="749">
          <cell r="D749">
            <v>50287</v>
          </cell>
          <cell r="E749" t="str">
            <v>FUENTE DE ORO</v>
          </cell>
        </row>
        <row r="750">
          <cell r="D750">
            <v>50313</v>
          </cell>
          <cell r="E750" t="str">
            <v>GRANADA</v>
          </cell>
        </row>
        <row r="751">
          <cell r="D751">
            <v>50318</v>
          </cell>
          <cell r="E751" t="str">
            <v>GUAMAL</v>
          </cell>
        </row>
        <row r="752">
          <cell r="D752">
            <v>50350</v>
          </cell>
          <cell r="E752" t="str">
            <v>LA MACARENA</v>
          </cell>
        </row>
        <row r="753">
          <cell r="D753">
            <v>50400</v>
          </cell>
          <cell r="E753" t="str">
            <v>LEJANÍAS</v>
          </cell>
        </row>
        <row r="754">
          <cell r="D754">
            <v>50325</v>
          </cell>
          <cell r="E754" t="str">
            <v>MAPIRIPÁN</v>
          </cell>
        </row>
        <row r="755">
          <cell r="D755">
            <v>50330</v>
          </cell>
          <cell r="E755" t="str">
            <v>MESETAS</v>
          </cell>
        </row>
        <row r="756">
          <cell r="D756">
            <v>50450</v>
          </cell>
          <cell r="E756" t="str">
            <v>PUERTO CONCORDIA</v>
          </cell>
        </row>
        <row r="757">
          <cell r="D757">
            <v>50568</v>
          </cell>
          <cell r="E757" t="str">
            <v>PUERTO GAITÁN</v>
          </cell>
        </row>
        <row r="758">
          <cell r="D758">
            <v>50577</v>
          </cell>
          <cell r="E758" t="str">
            <v>PUERTO LLERAS</v>
          </cell>
        </row>
        <row r="759">
          <cell r="D759">
            <v>50573</v>
          </cell>
          <cell r="E759" t="str">
            <v>PUERTO LÓPEZ</v>
          </cell>
        </row>
        <row r="760">
          <cell r="D760">
            <v>50590</v>
          </cell>
          <cell r="E760" t="str">
            <v>PUERTO RICO</v>
          </cell>
        </row>
        <row r="761">
          <cell r="D761">
            <v>50606</v>
          </cell>
          <cell r="E761" t="str">
            <v>RESTREPO</v>
          </cell>
        </row>
        <row r="762">
          <cell r="D762">
            <v>50680</v>
          </cell>
          <cell r="E762" t="str">
            <v>SAN CARLOS DE GUAROA</v>
          </cell>
        </row>
        <row r="763">
          <cell r="D763">
            <v>50683</v>
          </cell>
          <cell r="E763" t="str">
            <v>SAN JUAN DE ARAMA</v>
          </cell>
        </row>
        <row r="764">
          <cell r="D764">
            <v>50686</v>
          </cell>
          <cell r="E764" t="str">
            <v>SAN JUANITO</v>
          </cell>
        </row>
        <row r="765">
          <cell r="D765">
            <v>50689</v>
          </cell>
          <cell r="E765" t="str">
            <v>SAN MARTÍN</v>
          </cell>
        </row>
        <row r="766">
          <cell r="D766">
            <v>50370</v>
          </cell>
          <cell r="E766" t="str">
            <v>URIBE</v>
          </cell>
        </row>
        <row r="767">
          <cell r="D767">
            <v>50001</v>
          </cell>
          <cell r="E767" t="str">
            <v>VILLAVICENCIO</v>
          </cell>
        </row>
        <row r="768">
          <cell r="D768">
            <v>50711</v>
          </cell>
          <cell r="E768" t="str">
            <v>VISTAHERMOSA</v>
          </cell>
        </row>
        <row r="769">
          <cell r="D769">
            <v>52019</v>
          </cell>
          <cell r="E769" t="str">
            <v>ALBÁN</v>
          </cell>
        </row>
        <row r="770">
          <cell r="D770">
            <v>52022</v>
          </cell>
          <cell r="E770" t="str">
            <v>ALDANA</v>
          </cell>
        </row>
        <row r="771">
          <cell r="D771">
            <v>52036</v>
          </cell>
          <cell r="E771" t="str">
            <v>ANCUYÁ</v>
          </cell>
        </row>
        <row r="772">
          <cell r="D772">
            <v>52051</v>
          </cell>
          <cell r="E772" t="str">
            <v>ARBOLEDA</v>
          </cell>
        </row>
        <row r="773">
          <cell r="D773">
            <v>52079</v>
          </cell>
          <cell r="E773" t="str">
            <v>BARBACOAS</v>
          </cell>
        </row>
        <row r="774">
          <cell r="D774">
            <v>52083</v>
          </cell>
          <cell r="E774" t="str">
            <v>BELÉN</v>
          </cell>
        </row>
        <row r="775">
          <cell r="D775">
            <v>52110</v>
          </cell>
          <cell r="E775" t="str">
            <v>BUESACO</v>
          </cell>
        </row>
        <row r="776">
          <cell r="D776">
            <v>52240</v>
          </cell>
          <cell r="E776" t="str">
            <v>CHACHAGÜÍ</v>
          </cell>
        </row>
        <row r="777">
          <cell r="D777">
            <v>52203</v>
          </cell>
          <cell r="E777" t="str">
            <v>COLÓN</v>
          </cell>
        </row>
        <row r="778">
          <cell r="D778">
            <v>52207</v>
          </cell>
          <cell r="E778" t="str">
            <v>CONSACÁ</v>
          </cell>
        </row>
        <row r="779">
          <cell r="D779">
            <v>52210</v>
          </cell>
          <cell r="E779" t="str">
            <v>CONTADERO</v>
          </cell>
        </row>
        <row r="780">
          <cell r="D780">
            <v>52215</v>
          </cell>
          <cell r="E780" t="str">
            <v>CÓRDOBA</v>
          </cell>
        </row>
        <row r="781">
          <cell r="D781">
            <v>52224</v>
          </cell>
          <cell r="E781" t="str">
            <v>CUASPÚD</v>
          </cell>
        </row>
        <row r="782">
          <cell r="D782">
            <v>52227</v>
          </cell>
          <cell r="E782" t="str">
            <v>CUMBAL</v>
          </cell>
        </row>
        <row r="783">
          <cell r="D783">
            <v>52233</v>
          </cell>
          <cell r="E783" t="str">
            <v>CUMBITARA</v>
          </cell>
        </row>
        <row r="784">
          <cell r="D784">
            <v>52250</v>
          </cell>
          <cell r="E784" t="str">
            <v>EL CHARCO</v>
          </cell>
        </row>
        <row r="785">
          <cell r="D785">
            <v>52254</v>
          </cell>
          <cell r="E785" t="str">
            <v>EL PEÑOL</v>
          </cell>
        </row>
        <row r="786">
          <cell r="D786">
            <v>52256</v>
          </cell>
          <cell r="E786" t="str">
            <v>EL ROSARIO</v>
          </cell>
        </row>
        <row r="787">
          <cell r="D787">
            <v>52258</v>
          </cell>
          <cell r="E787" t="str">
            <v>EL TABLÓN DE GÓMEZ</v>
          </cell>
        </row>
        <row r="788">
          <cell r="D788">
            <v>52260</v>
          </cell>
          <cell r="E788" t="str">
            <v>EL TAMBO</v>
          </cell>
        </row>
        <row r="789">
          <cell r="D789">
            <v>52520</v>
          </cell>
          <cell r="E789" t="str">
            <v>FRANCISCO PIZARRO</v>
          </cell>
        </row>
        <row r="790">
          <cell r="D790">
            <v>52287</v>
          </cell>
          <cell r="E790" t="str">
            <v>FUNES</v>
          </cell>
        </row>
        <row r="791">
          <cell r="D791">
            <v>52317</v>
          </cell>
          <cell r="E791" t="str">
            <v>GUACHUCAL</v>
          </cell>
        </row>
        <row r="792">
          <cell r="D792">
            <v>52320</v>
          </cell>
          <cell r="E792" t="str">
            <v>GUAITARILLA</v>
          </cell>
        </row>
        <row r="793">
          <cell r="D793">
            <v>52323</v>
          </cell>
          <cell r="E793" t="str">
            <v>GUALMATÁN</v>
          </cell>
        </row>
        <row r="794">
          <cell r="D794">
            <v>52352</v>
          </cell>
          <cell r="E794" t="str">
            <v>ILES</v>
          </cell>
        </row>
        <row r="795">
          <cell r="D795">
            <v>52354</v>
          </cell>
          <cell r="E795" t="str">
            <v>IMUÉS</v>
          </cell>
        </row>
        <row r="796">
          <cell r="D796">
            <v>52356</v>
          </cell>
          <cell r="E796" t="str">
            <v>IPIALES</v>
          </cell>
        </row>
        <row r="797">
          <cell r="D797">
            <v>52378</v>
          </cell>
          <cell r="E797" t="str">
            <v>LA CRUZ</v>
          </cell>
        </row>
        <row r="798">
          <cell r="D798">
            <v>52381</v>
          </cell>
          <cell r="E798" t="str">
            <v>LA FLORIDA</v>
          </cell>
        </row>
        <row r="799">
          <cell r="D799">
            <v>52385</v>
          </cell>
          <cell r="E799" t="str">
            <v>LA LLANADA</v>
          </cell>
        </row>
        <row r="800">
          <cell r="D800">
            <v>52390</v>
          </cell>
          <cell r="E800" t="str">
            <v>LA TOLA</v>
          </cell>
        </row>
        <row r="801">
          <cell r="D801">
            <v>52399</v>
          </cell>
          <cell r="E801" t="str">
            <v>LA UNIÓN</v>
          </cell>
        </row>
        <row r="802">
          <cell r="D802">
            <v>52405</v>
          </cell>
          <cell r="E802" t="str">
            <v>LEIVA</v>
          </cell>
        </row>
        <row r="803">
          <cell r="D803">
            <v>52411</v>
          </cell>
          <cell r="E803" t="str">
            <v>LINARES</v>
          </cell>
        </row>
        <row r="804">
          <cell r="D804">
            <v>52418</v>
          </cell>
          <cell r="E804" t="str">
            <v>LOS ANDES</v>
          </cell>
        </row>
        <row r="805">
          <cell r="D805">
            <v>52427</v>
          </cell>
          <cell r="E805" t="str">
            <v>MAGÜÍ</v>
          </cell>
        </row>
        <row r="806">
          <cell r="D806">
            <v>52435</v>
          </cell>
          <cell r="E806" t="str">
            <v>MALLAMA</v>
          </cell>
        </row>
        <row r="807">
          <cell r="D807">
            <v>52473</v>
          </cell>
          <cell r="E807" t="str">
            <v>MOSQUERA</v>
          </cell>
        </row>
        <row r="808">
          <cell r="D808">
            <v>52480</v>
          </cell>
          <cell r="E808" t="str">
            <v>NARIÑO</v>
          </cell>
        </row>
        <row r="809">
          <cell r="D809">
            <v>52490</v>
          </cell>
          <cell r="E809" t="str">
            <v>OLAYA HERRERA</v>
          </cell>
        </row>
        <row r="810">
          <cell r="D810">
            <v>52506</v>
          </cell>
          <cell r="E810" t="str">
            <v>OSPINA</v>
          </cell>
        </row>
        <row r="811">
          <cell r="D811">
            <v>52001</v>
          </cell>
          <cell r="E811" t="str">
            <v>PASTO</v>
          </cell>
        </row>
        <row r="812">
          <cell r="D812">
            <v>52540</v>
          </cell>
          <cell r="E812" t="str">
            <v>POLICARPA</v>
          </cell>
        </row>
        <row r="813">
          <cell r="D813">
            <v>52560</v>
          </cell>
          <cell r="E813" t="str">
            <v>POTOSÍ</v>
          </cell>
        </row>
        <row r="814">
          <cell r="D814">
            <v>52565</v>
          </cell>
          <cell r="E814" t="str">
            <v>PROVIDENCIA</v>
          </cell>
        </row>
        <row r="815">
          <cell r="D815">
            <v>52573</v>
          </cell>
          <cell r="E815" t="str">
            <v>PUERRES</v>
          </cell>
        </row>
        <row r="816">
          <cell r="D816">
            <v>52585</v>
          </cell>
          <cell r="E816" t="str">
            <v>PUPIALES</v>
          </cell>
        </row>
        <row r="817">
          <cell r="D817">
            <v>52612</v>
          </cell>
          <cell r="E817" t="str">
            <v>RICAURTE</v>
          </cell>
        </row>
        <row r="818">
          <cell r="D818">
            <v>52621</v>
          </cell>
          <cell r="E818" t="str">
            <v>ROBERTO PAYÁN</v>
          </cell>
        </row>
        <row r="819">
          <cell r="D819">
            <v>52678</v>
          </cell>
          <cell r="E819" t="str">
            <v>SAMANIEGO</v>
          </cell>
        </row>
        <row r="820">
          <cell r="D820">
            <v>52835</v>
          </cell>
          <cell r="E820" t="str">
            <v>SAN ANDRÉS DE TUMACO</v>
          </cell>
        </row>
        <row r="821">
          <cell r="D821">
            <v>52685</v>
          </cell>
          <cell r="E821" t="str">
            <v>SAN BERNARDO</v>
          </cell>
        </row>
        <row r="822">
          <cell r="D822">
            <v>52687</v>
          </cell>
          <cell r="E822" t="str">
            <v>SAN LORENZO</v>
          </cell>
        </row>
        <row r="823">
          <cell r="D823">
            <v>52693</v>
          </cell>
          <cell r="E823" t="str">
            <v>SAN PABLO</v>
          </cell>
        </row>
        <row r="824">
          <cell r="D824">
            <v>52694</v>
          </cell>
          <cell r="E824" t="str">
            <v>SAN PEDRO DE CARTAGO</v>
          </cell>
        </row>
        <row r="825">
          <cell r="D825">
            <v>52683</v>
          </cell>
          <cell r="E825" t="str">
            <v>SANDONÁ</v>
          </cell>
        </row>
        <row r="826">
          <cell r="D826">
            <v>52696</v>
          </cell>
          <cell r="E826" t="str">
            <v>SANTA BÁRBARA</v>
          </cell>
        </row>
        <row r="827">
          <cell r="D827">
            <v>52699</v>
          </cell>
          <cell r="E827" t="str">
            <v>SANTACRUZ</v>
          </cell>
        </row>
        <row r="828">
          <cell r="D828">
            <v>52720</v>
          </cell>
          <cell r="E828" t="str">
            <v>SAPUYES</v>
          </cell>
        </row>
        <row r="829">
          <cell r="D829">
            <v>52786</v>
          </cell>
          <cell r="E829" t="str">
            <v>TAMINANGO</v>
          </cell>
        </row>
        <row r="830">
          <cell r="D830">
            <v>52788</v>
          </cell>
          <cell r="E830" t="str">
            <v>TANGUA</v>
          </cell>
        </row>
        <row r="831">
          <cell r="D831">
            <v>52838</v>
          </cell>
          <cell r="E831" t="str">
            <v>TÚQUERRES</v>
          </cell>
        </row>
        <row r="832">
          <cell r="D832">
            <v>52885</v>
          </cell>
          <cell r="E832" t="str">
            <v>YACUANQUER</v>
          </cell>
        </row>
        <row r="833">
          <cell r="D833">
            <v>54003</v>
          </cell>
          <cell r="E833" t="str">
            <v>ÁBREGO</v>
          </cell>
        </row>
        <row r="834">
          <cell r="D834">
            <v>54051</v>
          </cell>
          <cell r="E834" t="str">
            <v>ARBOLEDAS</v>
          </cell>
        </row>
        <row r="835">
          <cell r="D835">
            <v>54099</v>
          </cell>
          <cell r="E835" t="str">
            <v>BOCHALEMA</v>
          </cell>
        </row>
        <row r="836">
          <cell r="D836">
            <v>54109</v>
          </cell>
          <cell r="E836" t="str">
            <v>BUCARASICA</v>
          </cell>
        </row>
        <row r="837">
          <cell r="D837">
            <v>54128</v>
          </cell>
          <cell r="E837" t="str">
            <v>CÁCHIRA</v>
          </cell>
        </row>
        <row r="838">
          <cell r="D838">
            <v>54125</v>
          </cell>
          <cell r="E838" t="str">
            <v>CÁCOTA</v>
          </cell>
        </row>
        <row r="839">
          <cell r="D839">
            <v>54172</v>
          </cell>
          <cell r="E839" t="str">
            <v>CHINÁCOTA</v>
          </cell>
        </row>
        <row r="840">
          <cell r="D840">
            <v>54174</v>
          </cell>
          <cell r="E840" t="str">
            <v>CHITAGÁ</v>
          </cell>
        </row>
        <row r="841">
          <cell r="D841">
            <v>54206</v>
          </cell>
          <cell r="E841" t="str">
            <v>CONVENCIÓN</v>
          </cell>
        </row>
        <row r="842">
          <cell r="D842">
            <v>54001</v>
          </cell>
          <cell r="E842" t="str">
            <v>CÚCUTA</v>
          </cell>
        </row>
        <row r="843">
          <cell r="D843">
            <v>54223</v>
          </cell>
          <cell r="E843" t="str">
            <v>CUCUTILLA</v>
          </cell>
        </row>
        <row r="844">
          <cell r="D844">
            <v>54239</v>
          </cell>
          <cell r="E844" t="str">
            <v>DURANIA</v>
          </cell>
        </row>
        <row r="845">
          <cell r="D845">
            <v>54245</v>
          </cell>
          <cell r="E845" t="str">
            <v>EL CARMEN</v>
          </cell>
        </row>
        <row r="846">
          <cell r="D846">
            <v>54250</v>
          </cell>
          <cell r="E846" t="str">
            <v>EL TARRA</v>
          </cell>
        </row>
        <row r="847">
          <cell r="D847">
            <v>54261</v>
          </cell>
          <cell r="E847" t="str">
            <v>EL ZULIA</v>
          </cell>
        </row>
        <row r="848">
          <cell r="D848">
            <v>54313</v>
          </cell>
          <cell r="E848" t="str">
            <v>GRAMALOTE</v>
          </cell>
        </row>
        <row r="849">
          <cell r="D849">
            <v>54344</v>
          </cell>
          <cell r="E849" t="str">
            <v>HACARÍ</v>
          </cell>
        </row>
        <row r="850">
          <cell r="D850">
            <v>54347</v>
          </cell>
          <cell r="E850" t="str">
            <v>HERRÁN</v>
          </cell>
        </row>
        <row r="851">
          <cell r="D851">
            <v>54385</v>
          </cell>
          <cell r="E851" t="str">
            <v>LA ESPERANZA</v>
          </cell>
        </row>
        <row r="852">
          <cell r="D852">
            <v>54398</v>
          </cell>
          <cell r="E852" t="str">
            <v>LA PLAYA</v>
          </cell>
        </row>
        <row r="853">
          <cell r="D853">
            <v>54377</v>
          </cell>
          <cell r="E853" t="str">
            <v>LABATECA</v>
          </cell>
        </row>
        <row r="854">
          <cell r="D854">
            <v>54405</v>
          </cell>
          <cell r="E854" t="str">
            <v>LOS PATIOS</v>
          </cell>
        </row>
        <row r="855">
          <cell r="D855">
            <v>54418</v>
          </cell>
          <cell r="E855" t="str">
            <v>LOURDES</v>
          </cell>
        </row>
        <row r="856">
          <cell r="D856">
            <v>54480</v>
          </cell>
          <cell r="E856" t="str">
            <v>MUTISCUA</v>
          </cell>
        </row>
        <row r="857">
          <cell r="D857">
            <v>54498</v>
          </cell>
          <cell r="E857" t="str">
            <v>OCAÑA</v>
          </cell>
        </row>
        <row r="858">
          <cell r="D858">
            <v>54518</v>
          </cell>
          <cell r="E858" t="str">
            <v>PAMPLONA</v>
          </cell>
        </row>
        <row r="859">
          <cell r="D859">
            <v>54520</v>
          </cell>
          <cell r="E859" t="str">
            <v>PAMPLONITA</v>
          </cell>
        </row>
        <row r="860">
          <cell r="D860">
            <v>54553</v>
          </cell>
          <cell r="E860" t="str">
            <v>PUERTO SANTANDER</v>
          </cell>
        </row>
        <row r="861">
          <cell r="D861">
            <v>54599</v>
          </cell>
          <cell r="E861" t="str">
            <v>RAGONVALIA</v>
          </cell>
        </row>
        <row r="862">
          <cell r="D862">
            <v>54660</v>
          </cell>
          <cell r="E862" t="str">
            <v>SALAZAR</v>
          </cell>
        </row>
        <row r="863">
          <cell r="D863">
            <v>54670</v>
          </cell>
          <cell r="E863" t="str">
            <v>SAN CALIXTO</v>
          </cell>
        </row>
        <row r="864">
          <cell r="D864">
            <v>54673</v>
          </cell>
          <cell r="E864" t="str">
            <v>SAN CAYETANO</v>
          </cell>
        </row>
        <row r="865">
          <cell r="D865">
            <v>54680</v>
          </cell>
          <cell r="E865" t="str">
            <v>SANTIAGO</v>
          </cell>
        </row>
        <row r="866">
          <cell r="D866">
            <v>54720</v>
          </cell>
          <cell r="E866" t="str">
            <v>SARDINATA</v>
          </cell>
        </row>
        <row r="867">
          <cell r="D867">
            <v>54743</v>
          </cell>
          <cell r="E867" t="str">
            <v>SILOS</v>
          </cell>
        </row>
        <row r="868">
          <cell r="D868">
            <v>54800</v>
          </cell>
          <cell r="E868" t="str">
            <v>TEORAMA</v>
          </cell>
        </row>
        <row r="869">
          <cell r="D869">
            <v>54810</v>
          </cell>
          <cell r="E869" t="str">
            <v>TIBÚ</v>
          </cell>
        </row>
        <row r="870">
          <cell r="D870">
            <v>54820</v>
          </cell>
          <cell r="E870" t="str">
            <v>TOLEDO</v>
          </cell>
        </row>
        <row r="871">
          <cell r="D871">
            <v>54871</v>
          </cell>
          <cell r="E871" t="str">
            <v>VILLA CARO</v>
          </cell>
        </row>
        <row r="872">
          <cell r="D872">
            <v>54874</v>
          </cell>
          <cell r="E872" t="str">
            <v>VILLA DEL ROSARIO</v>
          </cell>
        </row>
        <row r="873">
          <cell r="D873">
            <v>86219</v>
          </cell>
          <cell r="E873" t="str">
            <v>COLÓN</v>
          </cell>
        </row>
        <row r="874">
          <cell r="D874">
            <v>86001</v>
          </cell>
          <cell r="E874" t="str">
            <v>MOCOA</v>
          </cell>
        </row>
        <row r="875">
          <cell r="D875">
            <v>86320</v>
          </cell>
          <cell r="E875" t="str">
            <v>ORITO</v>
          </cell>
        </row>
        <row r="876">
          <cell r="D876">
            <v>86568</v>
          </cell>
          <cell r="E876" t="str">
            <v>PUERTO ASÍS</v>
          </cell>
        </row>
        <row r="877">
          <cell r="D877">
            <v>86569</v>
          </cell>
          <cell r="E877" t="str">
            <v>PUERTO CAICEDO</v>
          </cell>
        </row>
        <row r="878">
          <cell r="D878">
            <v>86571</v>
          </cell>
          <cell r="E878" t="str">
            <v>PUERTO GUZMÁN</v>
          </cell>
        </row>
        <row r="879">
          <cell r="D879">
            <v>86573</v>
          </cell>
          <cell r="E879" t="str">
            <v>PUERTO LEGUÍZAMO</v>
          </cell>
        </row>
        <row r="880">
          <cell r="D880">
            <v>86755</v>
          </cell>
          <cell r="E880" t="str">
            <v>SAN FRANCISCO</v>
          </cell>
        </row>
        <row r="881">
          <cell r="D881">
            <v>86757</v>
          </cell>
          <cell r="E881" t="str">
            <v>SAN MIGUEL</v>
          </cell>
        </row>
        <row r="882">
          <cell r="D882">
            <v>86760</v>
          </cell>
          <cell r="E882" t="str">
            <v>SANTIAGO</v>
          </cell>
        </row>
        <row r="883">
          <cell r="D883">
            <v>86749</v>
          </cell>
          <cell r="E883" t="str">
            <v>SIBUNDOY</v>
          </cell>
        </row>
        <row r="884">
          <cell r="D884">
            <v>86865</v>
          </cell>
          <cell r="E884" t="str">
            <v>VALLE DEL GUAMUEZ</v>
          </cell>
        </row>
        <row r="885">
          <cell r="D885">
            <v>86885</v>
          </cell>
          <cell r="E885" t="str">
            <v>VILLAGARZÓN</v>
          </cell>
        </row>
        <row r="886">
          <cell r="D886">
            <v>63001</v>
          </cell>
          <cell r="E886" t="str">
            <v>ARMENIA</v>
          </cell>
        </row>
        <row r="887">
          <cell r="D887">
            <v>63111</v>
          </cell>
          <cell r="E887" t="str">
            <v>BUENAVISTA</v>
          </cell>
        </row>
        <row r="888">
          <cell r="D888">
            <v>63130</v>
          </cell>
          <cell r="E888" t="str">
            <v>CALARCÁ</v>
          </cell>
        </row>
        <row r="889">
          <cell r="D889">
            <v>63190</v>
          </cell>
          <cell r="E889" t="str">
            <v>CIRCASIA</v>
          </cell>
        </row>
        <row r="890">
          <cell r="D890">
            <v>63212</v>
          </cell>
          <cell r="E890" t="str">
            <v>CÓRDOBA</v>
          </cell>
        </row>
        <row r="891">
          <cell r="D891">
            <v>63272</v>
          </cell>
          <cell r="E891" t="str">
            <v>FILANDIA</v>
          </cell>
        </row>
        <row r="892">
          <cell r="D892">
            <v>63302</v>
          </cell>
          <cell r="E892" t="str">
            <v>GÉNOVA</v>
          </cell>
        </row>
        <row r="893">
          <cell r="D893">
            <v>63401</v>
          </cell>
          <cell r="E893" t="str">
            <v>LA TEBAIDA</v>
          </cell>
        </row>
        <row r="894">
          <cell r="D894">
            <v>63470</v>
          </cell>
          <cell r="E894" t="str">
            <v>MONTENEGRO</v>
          </cell>
        </row>
        <row r="895">
          <cell r="D895">
            <v>63548</v>
          </cell>
          <cell r="E895" t="str">
            <v>PIJAO</v>
          </cell>
        </row>
        <row r="896">
          <cell r="D896">
            <v>63594</v>
          </cell>
          <cell r="E896" t="str">
            <v>QUIMBAYA</v>
          </cell>
        </row>
        <row r="897">
          <cell r="D897">
            <v>63690</v>
          </cell>
          <cell r="E897" t="str">
            <v>SALENTO</v>
          </cell>
        </row>
        <row r="898">
          <cell r="D898">
            <v>66045</v>
          </cell>
          <cell r="E898" t="str">
            <v>APÍA</v>
          </cell>
        </row>
        <row r="899">
          <cell r="D899">
            <v>66075</v>
          </cell>
          <cell r="E899" t="str">
            <v>BALBOA</v>
          </cell>
        </row>
        <row r="900">
          <cell r="D900">
            <v>66088</v>
          </cell>
          <cell r="E900" t="str">
            <v>BELÉN DE UMBRÍA</v>
          </cell>
        </row>
        <row r="901">
          <cell r="D901">
            <v>66170</v>
          </cell>
          <cell r="E901" t="str">
            <v>DOSQUEBRADAS</v>
          </cell>
        </row>
        <row r="902">
          <cell r="D902">
            <v>66318</v>
          </cell>
          <cell r="E902" t="str">
            <v>GUÁTICA</v>
          </cell>
        </row>
        <row r="903">
          <cell r="D903">
            <v>66383</v>
          </cell>
          <cell r="E903" t="str">
            <v>LA CELIA</v>
          </cell>
        </row>
        <row r="904">
          <cell r="D904">
            <v>66400</v>
          </cell>
          <cell r="E904" t="str">
            <v>LA VIRGINIA</v>
          </cell>
        </row>
        <row r="905">
          <cell r="D905">
            <v>66440</v>
          </cell>
          <cell r="E905" t="str">
            <v>MARSELLA</v>
          </cell>
        </row>
        <row r="906">
          <cell r="D906">
            <v>66456</v>
          </cell>
          <cell r="E906" t="str">
            <v>MISTRATÓ</v>
          </cell>
        </row>
        <row r="907">
          <cell r="D907">
            <v>66001</v>
          </cell>
          <cell r="E907" t="str">
            <v>PEREIRA</v>
          </cell>
        </row>
        <row r="908">
          <cell r="D908">
            <v>66572</v>
          </cell>
          <cell r="E908" t="str">
            <v>PUEBLO RICO</v>
          </cell>
        </row>
        <row r="909">
          <cell r="D909">
            <v>66594</v>
          </cell>
          <cell r="E909" t="str">
            <v>QUINCHÍA</v>
          </cell>
        </row>
        <row r="910">
          <cell r="D910">
            <v>66682</v>
          </cell>
          <cell r="E910" t="str">
            <v>SANTA ROSA DE CABAL</v>
          </cell>
        </row>
        <row r="911">
          <cell r="D911">
            <v>66687</v>
          </cell>
          <cell r="E911" t="str">
            <v>SANTUARIO</v>
          </cell>
        </row>
        <row r="912">
          <cell r="D912">
            <v>68013</v>
          </cell>
          <cell r="E912" t="str">
            <v>AGUADA</v>
          </cell>
        </row>
        <row r="913">
          <cell r="D913">
            <v>68020</v>
          </cell>
          <cell r="E913" t="str">
            <v>ALBANIA</v>
          </cell>
        </row>
        <row r="914">
          <cell r="D914">
            <v>68051</v>
          </cell>
          <cell r="E914" t="str">
            <v>ARATOCA</v>
          </cell>
        </row>
        <row r="915">
          <cell r="D915">
            <v>68077</v>
          </cell>
          <cell r="E915" t="str">
            <v>BARBOSA</v>
          </cell>
        </row>
        <row r="916">
          <cell r="D916">
            <v>68079</v>
          </cell>
          <cell r="E916" t="str">
            <v>BARICHARA</v>
          </cell>
        </row>
        <row r="917">
          <cell r="D917">
            <v>68081</v>
          </cell>
          <cell r="E917" t="str">
            <v>BARRANCABERMEJA</v>
          </cell>
        </row>
        <row r="918">
          <cell r="D918">
            <v>68092</v>
          </cell>
          <cell r="E918" t="str">
            <v>BETULIA</v>
          </cell>
        </row>
        <row r="919">
          <cell r="D919">
            <v>68101</v>
          </cell>
          <cell r="E919" t="str">
            <v>BOLÍVAR</v>
          </cell>
        </row>
        <row r="920">
          <cell r="D920">
            <v>68001</v>
          </cell>
          <cell r="E920" t="str">
            <v>BUCARAMANGA</v>
          </cell>
        </row>
        <row r="921">
          <cell r="D921">
            <v>68121</v>
          </cell>
          <cell r="E921" t="str">
            <v>CABRERA</v>
          </cell>
        </row>
        <row r="922">
          <cell r="D922">
            <v>68132</v>
          </cell>
          <cell r="E922" t="str">
            <v>CALIFORNIA</v>
          </cell>
        </row>
        <row r="923">
          <cell r="D923">
            <v>68147</v>
          </cell>
          <cell r="E923" t="str">
            <v>CAPITANEJO</v>
          </cell>
        </row>
        <row r="924">
          <cell r="D924">
            <v>68152</v>
          </cell>
          <cell r="E924" t="str">
            <v>CARCASÍ</v>
          </cell>
        </row>
        <row r="925">
          <cell r="D925">
            <v>68160</v>
          </cell>
          <cell r="E925" t="str">
            <v>CEPITÁ</v>
          </cell>
        </row>
        <row r="926">
          <cell r="D926">
            <v>68162</v>
          </cell>
          <cell r="E926" t="str">
            <v>CERRITO</v>
          </cell>
        </row>
        <row r="927">
          <cell r="D927">
            <v>68167</v>
          </cell>
          <cell r="E927" t="str">
            <v>CHARALÁ</v>
          </cell>
        </row>
        <row r="928">
          <cell r="D928">
            <v>68169</v>
          </cell>
          <cell r="E928" t="str">
            <v>CHARTA</v>
          </cell>
        </row>
        <row r="929">
          <cell r="D929">
            <v>68176</v>
          </cell>
          <cell r="E929" t="str">
            <v>CHIMA</v>
          </cell>
        </row>
        <row r="930">
          <cell r="D930">
            <v>68179</v>
          </cell>
          <cell r="E930" t="str">
            <v>CHIPATÁ</v>
          </cell>
        </row>
        <row r="931">
          <cell r="D931">
            <v>68190</v>
          </cell>
          <cell r="E931" t="str">
            <v>CIMITARRA</v>
          </cell>
        </row>
        <row r="932">
          <cell r="D932">
            <v>68207</v>
          </cell>
          <cell r="E932" t="str">
            <v>CONCEPCIÓN</v>
          </cell>
        </row>
        <row r="933">
          <cell r="D933">
            <v>68209</v>
          </cell>
          <cell r="E933" t="str">
            <v>CONFINES</v>
          </cell>
        </row>
        <row r="934">
          <cell r="D934">
            <v>68211</v>
          </cell>
          <cell r="E934" t="str">
            <v>CONTRATACIÓN</v>
          </cell>
        </row>
        <row r="935">
          <cell r="D935">
            <v>68217</v>
          </cell>
          <cell r="E935" t="str">
            <v>COROMORO</v>
          </cell>
        </row>
        <row r="936">
          <cell r="D936">
            <v>68229</v>
          </cell>
          <cell r="E936" t="str">
            <v>CURITÍ</v>
          </cell>
        </row>
        <row r="937">
          <cell r="D937">
            <v>68235</v>
          </cell>
          <cell r="E937" t="str">
            <v>EL CARMEN DE CHUCURÍ</v>
          </cell>
        </row>
        <row r="938">
          <cell r="D938">
            <v>68245</v>
          </cell>
          <cell r="E938" t="str">
            <v>EL GUACAMAYO</v>
          </cell>
        </row>
        <row r="939">
          <cell r="D939">
            <v>68250</v>
          </cell>
          <cell r="E939" t="str">
            <v>EL PEÑÓN</v>
          </cell>
        </row>
        <row r="940">
          <cell r="D940">
            <v>68255</v>
          </cell>
          <cell r="E940" t="str">
            <v>EL PLAYÓN</v>
          </cell>
        </row>
        <row r="941">
          <cell r="D941">
            <v>68264</v>
          </cell>
          <cell r="E941" t="str">
            <v>ENCINO</v>
          </cell>
        </row>
        <row r="942">
          <cell r="D942">
            <v>68266</v>
          </cell>
          <cell r="E942" t="str">
            <v>ENCISO</v>
          </cell>
        </row>
        <row r="943">
          <cell r="D943">
            <v>68271</v>
          </cell>
          <cell r="E943" t="str">
            <v>FLORIÁN</v>
          </cell>
        </row>
        <row r="944">
          <cell r="D944">
            <v>68276</v>
          </cell>
          <cell r="E944" t="str">
            <v>FLORIDABLANCA</v>
          </cell>
        </row>
        <row r="945">
          <cell r="D945">
            <v>68296</v>
          </cell>
          <cell r="E945" t="str">
            <v>GALÁN</v>
          </cell>
        </row>
        <row r="946">
          <cell r="D946">
            <v>68298</v>
          </cell>
          <cell r="E946" t="str">
            <v>GÁMBITA</v>
          </cell>
        </row>
        <row r="947">
          <cell r="D947">
            <v>68307</v>
          </cell>
          <cell r="E947" t="str">
            <v>GIRÓN</v>
          </cell>
        </row>
        <row r="948">
          <cell r="D948">
            <v>68318</v>
          </cell>
          <cell r="E948" t="str">
            <v>GUACA</v>
          </cell>
        </row>
        <row r="949">
          <cell r="D949">
            <v>68320</v>
          </cell>
          <cell r="E949" t="str">
            <v>GUADALUPE</v>
          </cell>
        </row>
        <row r="950">
          <cell r="D950">
            <v>68322</v>
          </cell>
          <cell r="E950" t="str">
            <v>GUAPOTÁ</v>
          </cell>
        </row>
        <row r="951">
          <cell r="D951">
            <v>68324</v>
          </cell>
          <cell r="E951" t="str">
            <v>GUAVATÁ</v>
          </cell>
        </row>
        <row r="952">
          <cell r="D952">
            <v>68327</v>
          </cell>
          <cell r="E952" t="str">
            <v>GÜEPSA</v>
          </cell>
        </row>
        <row r="953">
          <cell r="D953">
            <v>68344</v>
          </cell>
          <cell r="E953" t="str">
            <v>HATO</v>
          </cell>
        </row>
        <row r="954">
          <cell r="D954">
            <v>68368</v>
          </cell>
          <cell r="E954" t="str">
            <v>JESÚS MARÍA</v>
          </cell>
        </row>
        <row r="955">
          <cell r="D955">
            <v>68370</v>
          </cell>
          <cell r="E955" t="str">
            <v>JORDÁN</v>
          </cell>
        </row>
        <row r="956">
          <cell r="D956">
            <v>68377</v>
          </cell>
          <cell r="E956" t="str">
            <v>LA BELLEZA</v>
          </cell>
        </row>
        <row r="957">
          <cell r="D957">
            <v>68397</v>
          </cell>
          <cell r="E957" t="str">
            <v>LA PAZ</v>
          </cell>
        </row>
        <row r="958">
          <cell r="D958">
            <v>68385</v>
          </cell>
          <cell r="E958" t="str">
            <v>LANDÁZURI</v>
          </cell>
        </row>
        <row r="959">
          <cell r="D959">
            <v>68406</v>
          </cell>
          <cell r="E959" t="str">
            <v>LEBRIJA</v>
          </cell>
        </row>
        <row r="960">
          <cell r="D960">
            <v>68418</v>
          </cell>
          <cell r="E960" t="str">
            <v>LOS SANTOS</v>
          </cell>
        </row>
        <row r="961">
          <cell r="D961">
            <v>68425</v>
          </cell>
          <cell r="E961" t="str">
            <v>MACARAVITA</v>
          </cell>
        </row>
        <row r="962">
          <cell r="D962">
            <v>68432</v>
          </cell>
          <cell r="E962" t="str">
            <v>MÁLAGA</v>
          </cell>
        </row>
        <row r="963">
          <cell r="D963">
            <v>68444</v>
          </cell>
          <cell r="E963" t="str">
            <v>MATANZA</v>
          </cell>
        </row>
        <row r="964">
          <cell r="D964">
            <v>68464</v>
          </cell>
          <cell r="E964" t="str">
            <v>MOGOTES</v>
          </cell>
        </row>
        <row r="965">
          <cell r="D965">
            <v>68468</v>
          </cell>
          <cell r="E965" t="str">
            <v>MOLAGAVITA</v>
          </cell>
        </row>
        <row r="966">
          <cell r="D966">
            <v>68498</v>
          </cell>
          <cell r="E966" t="str">
            <v>OCAMONTE</v>
          </cell>
        </row>
        <row r="967">
          <cell r="D967">
            <v>68500</v>
          </cell>
          <cell r="E967" t="str">
            <v>OIBA</v>
          </cell>
        </row>
        <row r="968">
          <cell r="D968">
            <v>68502</v>
          </cell>
          <cell r="E968" t="str">
            <v>ONZAGA</v>
          </cell>
        </row>
        <row r="969">
          <cell r="D969">
            <v>68522</v>
          </cell>
          <cell r="E969" t="str">
            <v>PALMAR</v>
          </cell>
        </row>
        <row r="970">
          <cell r="D970">
            <v>68524</v>
          </cell>
          <cell r="E970" t="str">
            <v>PALMAS DEL SOCORRO</v>
          </cell>
        </row>
        <row r="971">
          <cell r="D971">
            <v>68533</v>
          </cell>
          <cell r="E971" t="str">
            <v>PÁRAMO</v>
          </cell>
        </row>
        <row r="972">
          <cell r="D972">
            <v>68547</v>
          </cell>
          <cell r="E972" t="str">
            <v>PIEDECUESTA</v>
          </cell>
        </row>
        <row r="973">
          <cell r="D973">
            <v>68549</v>
          </cell>
          <cell r="E973" t="str">
            <v>PINCHOTE</v>
          </cell>
        </row>
        <row r="974">
          <cell r="D974">
            <v>68572</v>
          </cell>
          <cell r="E974" t="str">
            <v>PUENTE NACIONAL</v>
          </cell>
        </row>
        <row r="975">
          <cell r="D975">
            <v>68573</v>
          </cell>
          <cell r="E975" t="str">
            <v>PUERTO PARRA</v>
          </cell>
        </row>
        <row r="976">
          <cell r="D976">
            <v>68575</v>
          </cell>
          <cell r="E976" t="str">
            <v>PUERTO WILCHES</v>
          </cell>
        </row>
        <row r="977">
          <cell r="D977">
            <v>68615</v>
          </cell>
          <cell r="E977" t="str">
            <v>RIONEGRO</v>
          </cell>
        </row>
        <row r="978">
          <cell r="D978">
            <v>68655</v>
          </cell>
          <cell r="E978" t="str">
            <v>SABANA DE TORRES</v>
          </cell>
        </row>
        <row r="979">
          <cell r="D979">
            <v>68669</v>
          </cell>
          <cell r="E979" t="str">
            <v>SAN ANDRÉS</v>
          </cell>
        </row>
        <row r="980">
          <cell r="D980">
            <v>68673</v>
          </cell>
          <cell r="E980" t="str">
            <v>SAN BENITO</v>
          </cell>
        </row>
        <row r="981">
          <cell r="D981">
            <v>68679</v>
          </cell>
          <cell r="E981" t="str">
            <v>SAN GIL</v>
          </cell>
        </row>
        <row r="982">
          <cell r="D982">
            <v>68682</v>
          </cell>
          <cell r="E982" t="str">
            <v>SAN JOAQUÍN</v>
          </cell>
        </row>
        <row r="983">
          <cell r="D983">
            <v>68684</v>
          </cell>
          <cell r="E983" t="str">
            <v>SAN JOSÉ DE MIRANDA</v>
          </cell>
        </row>
        <row r="984">
          <cell r="D984">
            <v>68686</v>
          </cell>
          <cell r="E984" t="str">
            <v>SAN MIGUEL</v>
          </cell>
        </row>
        <row r="985">
          <cell r="D985">
            <v>68689</v>
          </cell>
          <cell r="E985" t="str">
            <v>SAN VICENTE DE CHUCURÍ</v>
          </cell>
        </row>
        <row r="986">
          <cell r="D986">
            <v>68705</v>
          </cell>
          <cell r="E986" t="str">
            <v>SANTA BÁRBARA</v>
          </cell>
        </row>
        <row r="987">
          <cell r="D987">
            <v>68720</v>
          </cell>
          <cell r="E987" t="str">
            <v>SANTA HELENA DEL OPÓN</v>
          </cell>
        </row>
        <row r="988">
          <cell r="D988">
            <v>68745</v>
          </cell>
          <cell r="E988" t="str">
            <v>SIMACOTA</v>
          </cell>
        </row>
        <row r="989">
          <cell r="D989">
            <v>68755</v>
          </cell>
          <cell r="E989" t="str">
            <v>SOCORRO</v>
          </cell>
        </row>
        <row r="990">
          <cell r="D990">
            <v>68770</v>
          </cell>
          <cell r="E990" t="str">
            <v>SUAITA</v>
          </cell>
        </row>
        <row r="991">
          <cell r="D991">
            <v>68773</v>
          </cell>
          <cell r="E991" t="str">
            <v>SUCRE</v>
          </cell>
        </row>
        <row r="992">
          <cell r="D992">
            <v>68780</v>
          </cell>
          <cell r="E992" t="str">
            <v>SURATÁ</v>
          </cell>
        </row>
        <row r="993">
          <cell r="D993">
            <v>68820</v>
          </cell>
          <cell r="E993" t="str">
            <v>TONA</v>
          </cell>
        </row>
        <row r="994">
          <cell r="D994">
            <v>68855</v>
          </cell>
          <cell r="E994" t="str">
            <v>VALLE DE SAN JOSÉ</v>
          </cell>
        </row>
        <row r="995">
          <cell r="D995">
            <v>68861</v>
          </cell>
          <cell r="E995" t="str">
            <v>VÉLEZ</v>
          </cell>
        </row>
        <row r="996">
          <cell r="D996">
            <v>68867</v>
          </cell>
          <cell r="E996" t="str">
            <v>VETAS</v>
          </cell>
        </row>
        <row r="997">
          <cell r="D997">
            <v>68872</v>
          </cell>
          <cell r="E997" t="str">
            <v>VILLANUEVA</v>
          </cell>
        </row>
        <row r="998">
          <cell r="D998">
            <v>68895</v>
          </cell>
          <cell r="E998" t="str">
            <v>ZAPATOCA</v>
          </cell>
        </row>
        <row r="999">
          <cell r="D999">
            <v>70110</v>
          </cell>
          <cell r="E999" t="str">
            <v>BUENAVISTA</v>
          </cell>
        </row>
        <row r="1000">
          <cell r="D1000">
            <v>70124</v>
          </cell>
          <cell r="E1000" t="str">
            <v>CAIMITO</v>
          </cell>
        </row>
        <row r="1001">
          <cell r="D1001">
            <v>70230</v>
          </cell>
          <cell r="E1001" t="str">
            <v>CHALÁN</v>
          </cell>
        </row>
        <row r="1002">
          <cell r="D1002">
            <v>70204</v>
          </cell>
          <cell r="E1002" t="str">
            <v>COLOSÓ</v>
          </cell>
        </row>
        <row r="1003">
          <cell r="D1003">
            <v>70215</v>
          </cell>
          <cell r="E1003" t="str">
            <v>COROZAL</v>
          </cell>
        </row>
        <row r="1004">
          <cell r="D1004">
            <v>70221</v>
          </cell>
          <cell r="E1004" t="str">
            <v>COVEÑAS</v>
          </cell>
        </row>
        <row r="1005">
          <cell r="D1005">
            <v>70233</v>
          </cell>
          <cell r="E1005" t="str">
            <v>EL ROBLE</v>
          </cell>
        </row>
        <row r="1006">
          <cell r="D1006">
            <v>70235</v>
          </cell>
          <cell r="E1006" t="str">
            <v>GALERAS</v>
          </cell>
        </row>
        <row r="1007">
          <cell r="D1007">
            <v>70265</v>
          </cell>
          <cell r="E1007" t="str">
            <v>GUARANDA</v>
          </cell>
        </row>
        <row r="1008">
          <cell r="D1008">
            <v>70400</v>
          </cell>
          <cell r="E1008" t="str">
            <v>LA UNIÓN</v>
          </cell>
        </row>
        <row r="1009">
          <cell r="D1009">
            <v>70418</v>
          </cell>
          <cell r="E1009" t="str">
            <v>LOS PALMITOS</v>
          </cell>
        </row>
        <row r="1010">
          <cell r="D1010">
            <v>70429</v>
          </cell>
          <cell r="E1010" t="str">
            <v>MAJAGUAL</v>
          </cell>
        </row>
        <row r="1011">
          <cell r="D1011">
            <v>70473</v>
          </cell>
          <cell r="E1011" t="str">
            <v>MORROA</v>
          </cell>
        </row>
        <row r="1012">
          <cell r="D1012">
            <v>70508</v>
          </cell>
          <cell r="E1012" t="str">
            <v>OVEJAS</v>
          </cell>
        </row>
        <row r="1013">
          <cell r="D1013">
            <v>70523</v>
          </cell>
          <cell r="E1013" t="str">
            <v>PALMITO</v>
          </cell>
        </row>
        <row r="1014">
          <cell r="D1014">
            <v>70670</v>
          </cell>
          <cell r="E1014" t="str">
            <v>SAMPUÉS</v>
          </cell>
        </row>
        <row r="1015">
          <cell r="D1015">
            <v>70678</v>
          </cell>
          <cell r="E1015" t="str">
            <v>SAN BENITO ABAD</v>
          </cell>
        </row>
        <row r="1016">
          <cell r="D1016">
            <v>70702</v>
          </cell>
          <cell r="E1016" t="str">
            <v>SAN JUAN DE BETULIA</v>
          </cell>
        </row>
        <row r="1017">
          <cell r="D1017">
            <v>70742</v>
          </cell>
          <cell r="E1017" t="str">
            <v>SAN LUIS DE SINCÉ</v>
          </cell>
        </row>
        <row r="1018">
          <cell r="D1018">
            <v>70708</v>
          </cell>
          <cell r="E1018" t="str">
            <v>SAN MARCOS</v>
          </cell>
        </row>
        <row r="1019">
          <cell r="D1019">
            <v>70713</v>
          </cell>
          <cell r="E1019" t="str">
            <v>SAN ONOFRE</v>
          </cell>
        </row>
        <row r="1020">
          <cell r="D1020">
            <v>70717</v>
          </cell>
          <cell r="E1020" t="str">
            <v>SAN PEDRO</v>
          </cell>
        </row>
        <row r="1021">
          <cell r="D1021">
            <v>70820</v>
          </cell>
          <cell r="E1021" t="str">
            <v>SANTIAGO DE TOLÚ</v>
          </cell>
        </row>
        <row r="1022">
          <cell r="D1022">
            <v>70001</v>
          </cell>
          <cell r="E1022" t="str">
            <v>SINCELEJO</v>
          </cell>
        </row>
        <row r="1023">
          <cell r="D1023">
            <v>70771</v>
          </cell>
          <cell r="E1023" t="str">
            <v>SUCRE</v>
          </cell>
        </row>
        <row r="1024">
          <cell r="D1024">
            <v>70823</v>
          </cell>
          <cell r="E1024" t="str">
            <v>TOLÚ VIEJO</v>
          </cell>
        </row>
        <row r="1025">
          <cell r="D1025">
            <v>73024</v>
          </cell>
          <cell r="E1025" t="str">
            <v>ALPUJARRA</v>
          </cell>
        </row>
        <row r="1026">
          <cell r="D1026">
            <v>73026</v>
          </cell>
          <cell r="E1026" t="str">
            <v>ALVARADO</v>
          </cell>
        </row>
        <row r="1027">
          <cell r="D1027">
            <v>73030</v>
          </cell>
          <cell r="E1027" t="str">
            <v>AMBALEMA</v>
          </cell>
        </row>
        <row r="1028">
          <cell r="D1028">
            <v>73043</v>
          </cell>
          <cell r="E1028" t="str">
            <v>ANZOÁTEGUI</v>
          </cell>
        </row>
        <row r="1029">
          <cell r="D1029">
            <v>73055</v>
          </cell>
          <cell r="E1029" t="str">
            <v>ARMERO GUAYABAL</v>
          </cell>
        </row>
        <row r="1030">
          <cell r="D1030">
            <v>73067</v>
          </cell>
          <cell r="E1030" t="str">
            <v>ATACO</v>
          </cell>
        </row>
        <row r="1031">
          <cell r="D1031">
            <v>73124</v>
          </cell>
          <cell r="E1031" t="str">
            <v>CAJAMARCA</v>
          </cell>
        </row>
        <row r="1032">
          <cell r="D1032">
            <v>73148</v>
          </cell>
          <cell r="E1032" t="str">
            <v>CARMEN DE APICALÁ</v>
          </cell>
        </row>
        <row r="1033">
          <cell r="D1033">
            <v>73152</v>
          </cell>
          <cell r="E1033" t="str">
            <v>CASABIANCA</v>
          </cell>
        </row>
        <row r="1034">
          <cell r="D1034">
            <v>73168</v>
          </cell>
          <cell r="E1034" t="str">
            <v>CHAPARRAL</v>
          </cell>
        </row>
        <row r="1035">
          <cell r="D1035">
            <v>73200</v>
          </cell>
          <cell r="E1035" t="str">
            <v>COELLO</v>
          </cell>
        </row>
        <row r="1036">
          <cell r="D1036">
            <v>73217</v>
          </cell>
          <cell r="E1036" t="str">
            <v>COYAIMA</v>
          </cell>
        </row>
        <row r="1037">
          <cell r="D1037">
            <v>73226</v>
          </cell>
          <cell r="E1037" t="str">
            <v>CUNDAY</v>
          </cell>
        </row>
        <row r="1038">
          <cell r="D1038">
            <v>73236</v>
          </cell>
          <cell r="E1038" t="str">
            <v>DOLORES</v>
          </cell>
        </row>
        <row r="1039">
          <cell r="D1039">
            <v>73268</v>
          </cell>
          <cell r="E1039" t="str">
            <v>ESPINAL</v>
          </cell>
        </row>
        <row r="1040">
          <cell r="D1040">
            <v>73270</v>
          </cell>
          <cell r="E1040" t="str">
            <v>FALAN</v>
          </cell>
        </row>
        <row r="1041">
          <cell r="D1041">
            <v>73275</v>
          </cell>
          <cell r="E1041" t="str">
            <v>FLANDES</v>
          </cell>
        </row>
        <row r="1042">
          <cell r="D1042">
            <v>73283</v>
          </cell>
          <cell r="E1042" t="str">
            <v>FRESNO</v>
          </cell>
        </row>
        <row r="1043">
          <cell r="D1043">
            <v>73319</v>
          </cell>
          <cell r="E1043" t="str">
            <v>GUAMO</v>
          </cell>
        </row>
        <row r="1044">
          <cell r="D1044">
            <v>73347</v>
          </cell>
          <cell r="E1044" t="str">
            <v>HERVEO</v>
          </cell>
        </row>
        <row r="1045">
          <cell r="D1045">
            <v>73349</v>
          </cell>
          <cell r="E1045" t="str">
            <v>HONDA</v>
          </cell>
        </row>
        <row r="1046">
          <cell r="D1046">
            <v>73001</v>
          </cell>
          <cell r="E1046" t="str">
            <v>IBAGUÉ</v>
          </cell>
        </row>
        <row r="1047">
          <cell r="D1047">
            <v>73352</v>
          </cell>
          <cell r="E1047" t="str">
            <v>ICONONZO</v>
          </cell>
        </row>
        <row r="1048">
          <cell r="D1048">
            <v>73408</v>
          </cell>
          <cell r="E1048" t="str">
            <v>LÉRIDA</v>
          </cell>
        </row>
        <row r="1049">
          <cell r="D1049">
            <v>73411</v>
          </cell>
          <cell r="E1049" t="str">
            <v>LÍBANO</v>
          </cell>
        </row>
        <row r="1050">
          <cell r="D1050">
            <v>73449</v>
          </cell>
          <cell r="E1050" t="str">
            <v>MELGAR</v>
          </cell>
        </row>
        <row r="1051">
          <cell r="D1051">
            <v>73461</v>
          </cell>
          <cell r="E1051" t="str">
            <v>MURILLO</v>
          </cell>
        </row>
        <row r="1052">
          <cell r="D1052">
            <v>73483</v>
          </cell>
          <cell r="E1052" t="str">
            <v>NATAGAIMA</v>
          </cell>
        </row>
        <row r="1053">
          <cell r="D1053">
            <v>73504</v>
          </cell>
          <cell r="E1053" t="str">
            <v>ORTEGA</v>
          </cell>
        </row>
        <row r="1054">
          <cell r="D1054">
            <v>73520</v>
          </cell>
          <cell r="E1054" t="str">
            <v>PALOCABILDO</v>
          </cell>
        </row>
        <row r="1055">
          <cell r="D1055">
            <v>73547</v>
          </cell>
          <cell r="E1055" t="str">
            <v>PIEDRAS</v>
          </cell>
        </row>
        <row r="1056">
          <cell r="D1056">
            <v>73555</v>
          </cell>
          <cell r="E1056" t="str">
            <v>PLANADAS</v>
          </cell>
        </row>
        <row r="1057">
          <cell r="D1057">
            <v>73563</v>
          </cell>
          <cell r="E1057" t="str">
            <v>PRADO</v>
          </cell>
        </row>
        <row r="1058">
          <cell r="D1058">
            <v>73585</v>
          </cell>
          <cell r="E1058" t="str">
            <v>PURIFICACIÓN</v>
          </cell>
        </row>
        <row r="1059">
          <cell r="D1059">
            <v>73616</v>
          </cell>
          <cell r="E1059" t="str">
            <v>RIOBLANCO</v>
          </cell>
        </row>
        <row r="1060">
          <cell r="D1060">
            <v>73622</v>
          </cell>
          <cell r="E1060" t="str">
            <v>RONCESVALLES</v>
          </cell>
        </row>
        <row r="1061">
          <cell r="D1061">
            <v>73624</v>
          </cell>
          <cell r="E1061" t="str">
            <v>ROVIRA</v>
          </cell>
        </row>
        <row r="1062">
          <cell r="D1062">
            <v>73671</v>
          </cell>
          <cell r="E1062" t="str">
            <v>SALDAÑA</v>
          </cell>
        </row>
        <row r="1063">
          <cell r="D1063">
            <v>73675</v>
          </cell>
          <cell r="E1063" t="str">
            <v>SAN ANTONIO</v>
          </cell>
        </row>
        <row r="1064">
          <cell r="D1064">
            <v>73678</v>
          </cell>
          <cell r="E1064" t="str">
            <v>SAN LUIS</v>
          </cell>
        </row>
        <row r="1065">
          <cell r="D1065">
            <v>73443</v>
          </cell>
          <cell r="E1065" t="str">
            <v>SAN SEBASTIÁN DE MARIQUITA</v>
          </cell>
        </row>
        <row r="1066">
          <cell r="D1066">
            <v>73686</v>
          </cell>
          <cell r="E1066" t="str">
            <v>SANTA ISABEL</v>
          </cell>
        </row>
        <row r="1067">
          <cell r="D1067">
            <v>73770</v>
          </cell>
          <cell r="E1067" t="str">
            <v>SUÁREZ</v>
          </cell>
        </row>
        <row r="1068">
          <cell r="D1068">
            <v>73854</v>
          </cell>
          <cell r="E1068" t="str">
            <v>VALLE DE SAN JUAN</v>
          </cell>
        </row>
        <row r="1069">
          <cell r="D1069">
            <v>73861</v>
          </cell>
          <cell r="E1069" t="str">
            <v>VENADILLO</v>
          </cell>
        </row>
        <row r="1070">
          <cell r="D1070">
            <v>73870</v>
          </cell>
          <cell r="E1070" t="str">
            <v>VILLAHERMOSA</v>
          </cell>
        </row>
        <row r="1071">
          <cell r="D1071">
            <v>73873</v>
          </cell>
          <cell r="E1071" t="str">
            <v>VILLARRICA</v>
          </cell>
        </row>
        <row r="1072">
          <cell r="D1072">
            <v>76020</v>
          </cell>
          <cell r="E1072" t="str">
            <v>ALCALÁ</v>
          </cell>
        </row>
        <row r="1073">
          <cell r="D1073">
            <v>76036</v>
          </cell>
          <cell r="E1073" t="str">
            <v>ANDALUCÍA</v>
          </cell>
        </row>
        <row r="1074">
          <cell r="D1074">
            <v>76041</v>
          </cell>
          <cell r="E1074" t="str">
            <v>ANSERMANUEVO</v>
          </cell>
        </row>
        <row r="1075">
          <cell r="D1075">
            <v>76054</v>
          </cell>
          <cell r="E1075" t="str">
            <v>ARGELIA</v>
          </cell>
        </row>
        <row r="1076">
          <cell r="D1076">
            <v>76100</v>
          </cell>
          <cell r="E1076" t="str">
            <v>BOLÍVAR</v>
          </cell>
        </row>
        <row r="1077">
          <cell r="D1077">
            <v>76109</v>
          </cell>
          <cell r="E1077" t="str">
            <v>BUENAVENTURA</v>
          </cell>
        </row>
        <row r="1078">
          <cell r="D1078">
            <v>76113</v>
          </cell>
          <cell r="E1078" t="str">
            <v>BUGALAGRANDE</v>
          </cell>
        </row>
        <row r="1079">
          <cell r="D1079">
            <v>76122</v>
          </cell>
          <cell r="E1079" t="str">
            <v>CAICEDONIA</v>
          </cell>
        </row>
        <row r="1080">
          <cell r="D1080">
            <v>76001</v>
          </cell>
          <cell r="E1080" t="str">
            <v>CALI</v>
          </cell>
        </row>
        <row r="1081">
          <cell r="D1081">
            <v>76126</v>
          </cell>
          <cell r="E1081" t="str">
            <v>CALIMA</v>
          </cell>
        </row>
        <row r="1082">
          <cell r="D1082">
            <v>76130</v>
          </cell>
          <cell r="E1082" t="str">
            <v>CANDELARIA</v>
          </cell>
        </row>
        <row r="1083">
          <cell r="D1083">
            <v>76147</v>
          </cell>
          <cell r="E1083" t="str">
            <v>CARTAGO</v>
          </cell>
        </row>
        <row r="1084">
          <cell r="D1084">
            <v>76233</v>
          </cell>
          <cell r="E1084" t="str">
            <v>DAGUA</v>
          </cell>
        </row>
        <row r="1085">
          <cell r="D1085">
            <v>76243</v>
          </cell>
          <cell r="E1085" t="str">
            <v>EL ÁGUILA</v>
          </cell>
        </row>
        <row r="1086">
          <cell r="D1086">
            <v>76246</v>
          </cell>
          <cell r="E1086" t="str">
            <v>EL CAIRO</v>
          </cell>
        </row>
        <row r="1087">
          <cell r="D1087">
            <v>76248</v>
          </cell>
          <cell r="E1087" t="str">
            <v>EL CERRITO</v>
          </cell>
        </row>
        <row r="1088">
          <cell r="D1088">
            <v>76250</v>
          </cell>
          <cell r="E1088" t="str">
            <v>EL DOVIO</v>
          </cell>
        </row>
        <row r="1089">
          <cell r="D1089">
            <v>76275</v>
          </cell>
          <cell r="E1089" t="str">
            <v>FLORIDA</v>
          </cell>
        </row>
        <row r="1090">
          <cell r="D1090">
            <v>76306</v>
          </cell>
          <cell r="E1090" t="str">
            <v>GINEBRA</v>
          </cell>
        </row>
        <row r="1091">
          <cell r="D1091">
            <v>76318</v>
          </cell>
          <cell r="E1091" t="str">
            <v>GUACARÍ</v>
          </cell>
        </row>
        <row r="1092">
          <cell r="D1092">
            <v>76111</v>
          </cell>
          <cell r="E1092" t="str">
            <v>GUADALAJARA DE BUGA</v>
          </cell>
        </row>
        <row r="1093">
          <cell r="D1093">
            <v>76364</v>
          </cell>
          <cell r="E1093" t="str">
            <v>JAMUNDÍ</v>
          </cell>
        </row>
        <row r="1094">
          <cell r="D1094">
            <v>76377</v>
          </cell>
          <cell r="E1094" t="str">
            <v>LA CUMBRE</v>
          </cell>
        </row>
        <row r="1095">
          <cell r="D1095">
            <v>76400</v>
          </cell>
          <cell r="E1095" t="str">
            <v>LA UNIÓN</v>
          </cell>
        </row>
        <row r="1096">
          <cell r="D1096">
            <v>76403</v>
          </cell>
          <cell r="E1096" t="str">
            <v>LA VICTORIA</v>
          </cell>
        </row>
        <row r="1097">
          <cell r="D1097">
            <v>76497</v>
          </cell>
          <cell r="E1097" t="str">
            <v>OBANDO</v>
          </cell>
        </row>
        <row r="1098">
          <cell r="D1098">
            <v>76520</v>
          </cell>
          <cell r="E1098" t="str">
            <v>PALMIRA</v>
          </cell>
        </row>
        <row r="1099">
          <cell r="D1099">
            <v>76563</v>
          </cell>
          <cell r="E1099" t="str">
            <v>PRADERA</v>
          </cell>
        </row>
        <row r="1100">
          <cell r="D1100">
            <v>76606</v>
          </cell>
          <cell r="E1100" t="str">
            <v>RESTREPO</v>
          </cell>
        </row>
        <row r="1101">
          <cell r="D1101">
            <v>76616</v>
          </cell>
          <cell r="E1101" t="str">
            <v>RIOFRÍO</v>
          </cell>
        </row>
        <row r="1102">
          <cell r="D1102">
            <v>76622</v>
          </cell>
          <cell r="E1102" t="str">
            <v>ROLDANILLO</v>
          </cell>
        </row>
        <row r="1103">
          <cell r="D1103">
            <v>76670</v>
          </cell>
          <cell r="E1103" t="str">
            <v>SAN PEDRO</v>
          </cell>
        </row>
        <row r="1104">
          <cell r="D1104">
            <v>76736</v>
          </cell>
          <cell r="E1104" t="str">
            <v>SEVILLA</v>
          </cell>
        </row>
        <row r="1105">
          <cell r="D1105">
            <v>76823</v>
          </cell>
          <cell r="E1105" t="str">
            <v>TORO</v>
          </cell>
        </row>
        <row r="1106">
          <cell r="D1106">
            <v>76828</v>
          </cell>
          <cell r="E1106" t="str">
            <v>TRUJILLO</v>
          </cell>
        </row>
        <row r="1107">
          <cell r="D1107">
            <v>76834</v>
          </cell>
          <cell r="E1107" t="str">
            <v>TULUÁ</v>
          </cell>
        </row>
        <row r="1108">
          <cell r="D1108">
            <v>76845</v>
          </cell>
          <cell r="E1108" t="str">
            <v>ULLOA</v>
          </cell>
        </row>
        <row r="1109">
          <cell r="D1109">
            <v>76863</v>
          </cell>
          <cell r="E1109" t="str">
            <v>VERSALLES</v>
          </cell>
        </row>
        <row r="1110">
          <cell r="D1110">
            <v>76869</v>
          </cell>
          <cell r="E1110" t="str">
            <v>VIJES</v>
          </cell>
        </row>
        <row r="1111">
          <cell r="D1111">
            <v>76890</v>
          </cell>
          <cell r="E1111" t="str">
            <v>YOTOCO</v>
          </cell>
        </row>
        <row r="1112">
          <cell r="D1112">
            <v>76892</v>
          </cell>
          <cell r="E1112" t="str">
            <v>YUMBO</v>
          </cell>
        </row>
        <row r="1113">
          <cell r="D1113">
            <v>76895</v>
          </cell>
          <cell r="E1113" t="str">
            <v>ZARZAL</v>
          </cell>
        </row>
        <row r="1114">
          <cell r="D1114">
            <v>97161</v>
          </cell>
          <cell r="E1114" t="str">
            <v>CARURÚ</v>
          </cell>
        </row>
        <row r="1115">
          <cell r="D1115">
            <v>97001</v>
          </cell>
          <cell r="E1115" t="str">
            <v>MITÚ</v>
          </cell>
        </row>
        <row r="1116">
          <cell r="D1116">
            <v>97511</v>
          </cell>
          <cell r="E1116" t="str">
            <v>PACOA</v>
          </cell>
        </row>
        <row r="1117">
          <cell r="D1117">
            <v>97777</v>
          </cell>
          <cell r="E1117" t="str">
            <v>PAPUNAUA</v>
          </cell>
        </row>
        <row r="1118">
          <cell r="D1118">
            <v>97666</v>
          </cell>
          <cell r="E1118" t="str">
            <v>TARAIRA</v>
          </cell>
        </row>
        <row r="1119">
          <cell r="D1119">
            <v>97889</v>
          </cell>
          <cell r="E1119" t="str">
            <v>YAVARATÉ</v>
          </cell>
        </row>
        <row r="1120">
          <cell r="D1120">
            <v>99773</v>
          </cell>
          <cell r="E1120" t="str">
            <v>CUMARIBO</v>
          </cell>
        </row>
        <row r="1121">
          <cell r="D1121">
            <v>99524</v>
          </cell>
          <cell r="E1121" t="str">
            <v>LA PRIMAVERA</v>
          </cell>
        </row>
        <row r="1122">
          <cell r="D1122">
            <v>99001</v>
          </cell>
          <cell r="E1122" t="str">
            <v>PUERTO CARREÑO</v>
          </cell>
        </row>
        <row r="1123">
          <cell r="D1123">
            <v>99624</v>
          </cell>
          <cell r="E1123" t="str">
            <v>SANTA ROSALÍA</v>
          </cell>
        </row>
      </sheetData>
      <sheetData sheetId="11" refreshError="1">
        <row r="1">
          <cell r="B1" t="str">
            <v>Codigo IES</v>
          </cell>
          <cell r="C1" t="str">
            <v>Carácter</v>
          </cell>
          <cell r="D1" t="str">
            <v>Principal / Seccional</v>
          </cell>
          <cell r="E1" t="str">
            <v>Nombre IES</v>
          </cell>
          <cell r="F1" t="str">
            <v>Mun. IES</v>
          </cell>
        </row>
        <row r="2">
          <cell r="B2">
            <v>1101</v>
          </cell>
          <cell r="C2" t="str">
            <v>UNIVERSIDAD</v>
          </cell>
          <cell r="D2" t="str">
            <v>PRINCIPAL</v>
          </cell>
          <cell r="E2" t="str">
            <v>UNIVERSIDAD NACIONAL DE COLOMBIA</v>
          </cell>
          <cell r="F2" t="str">
            <v>Bogotá D. C.</v>
          </cell>
        </row>
        <row r="3">
          <cell r="B3">
            <v>1102</v>
          </cell>
          <cell r="C3" t="str">
            <v>UNIVERSIDAD</v>
          </cell>
          <cell r="D3" t="str">
            <v>SECCIONAL</v>
          </cell>
          <cell r="E3" t="str">
            <v>UNIVERSIDAD NACIONAL DE COLOMBIA</v>
          </cell>
          <cell r="F3" t="str">
            <v>Medellín</v>
          </cell>
        </row>
        <row r="4">
          <cell r="B4">
            <v>1103</v>
          </cell>
          <cell r="C4" t="str">
            <v>UNIVERSIDAD</v>
          </cell>
          <cell r="D4" t="str">
            <v>SECCIONAL</v>
          </cell>
          <cell r="E4" t="str">
            <v>UNIVERSIDAD NACIONAL DE COLOMBIA</v>
          </cell>
          <cell r="F4" t="str">
            <v>Manizales</v>
          </cell>
        </row>
        <row r="5">
          <cell r="B5">
            <v>1104</v>
          </cell>
          <cell r="C5" t="str">
            <v>UNIVERSIDAD</v>
          </cell>
          <cell r="D5" t="str">
            <v>SECCIONAL</v>
          </cell>
          <cell r="E5" t="str">
            <v>UNIVERSIDAD NACIONAL DE COLOMBIA</v>
          </cell>
          <cell r="F5" t="str">
            <v>Palmira</v>
          </cell>
        </row>
        <row r="6">
          <cell r="B6">
            <v>1125</v>
          </cell>
          <cell r="C6" t="str">
            <v>UNIVERSIDAD</v>
          </cell>
          <cell r="D6" t="str">
            <v>SECCIONAL</v>
          </cell>
          <cell r="E6" t="str">
            <v>UNIVERSIDAD NACIONAL DE COLOMBIA</v>
          </cell>
          <cell r="F6" t="str">
            <v>Leticia</v>
          </cell>
        </row>
        <row r="7">
          <cell r="B7">
            <v>1126</v>
          </cell>
          <cell r="C7" t="str">
            <v>UNIVERSIDAD</v>
          </cell>
          <cell r="D7" t="str">
            <v>SECCIONAL</v>
          </cell>
          <cell r="E7" t="str">
            <v>UNIVERSIDAD NACIONAL DE COLOMBIA</v>
          </cell>
          <cell r="F7" t="str">
            <v>San Andrés</v>
          </cell>
        </row>
        <row r="8">
          <cell r="B8">
            <v>1105</v>
          </cell>
          <cell r="C8" t="str">
            <v>UNIVERSIDAD</v>
          </cell>
          <cell r="D8" t="str">
            <v>PRINCIPAL</v>
          </cell>
          <cell r="E8" t="str">
            <v>UNIVERSIDAD PEDAGOGICA NACIONAL</v>
          </cell>
          <cell r="F8" t="str">
            <v>Bogotá D. C.</v>
          </cell>
        </row>
        <row r="9">
          <cell r="B9">
            <v>1106</v>
          </cell>
          <cell r="C9" t="str">
            <v>UNIVERSIDAD</v>
          </cell>
          <cell r="D9" t="str">
            <v>PRINCIPAL</v>
          </cell>
          <cell r="E9" t="str">
            <v>UNIVERSIDAD PEDAGOGICA Y TECNOLOGICA DE COLOMBIA - UPTC</v>
          </cell>
          <cell r="F9" t="str">
            <v>Tunja</v>
          </cell>
        </row>
        <row r="10">
          <cell r="B10">
            <v>1107</v>
          </cell>
          <cell r="C10" t="str">
            <v>UNIVERSIDAD</v>
          </cell>
          <cell r="D10" t="str">
            <v>SECCIONAL</v>
          </cell>
          <cell r="E10" t="str">
            <v>UNIVERSIDAD PEDAGOGICA Y TECNOLOGICA DE COLOMBIA - UPTC</v>
          </cell>
          <cell r="F10" t="str">
            <v>Duitama</v>
          </cell>
        </row>
        <row r="11">
          <cell r="B11">
            <v>1108</v>
          </cell>
          <cell r="C11" t="str">
            <v>UNIVERSIDAD</v>
          </cell>
          <cell r="D11" t="str">
            <v>SECCIONAL</v>
          </cell>
          <cell r="E11" t="str">
            <v>UNIVERSIDAD PEDAGOGICA Y TECNOLOGICA DE COLOMBIA - UPTC</v>
          </cell>
          <cell r="F11" t="str">
            <v>Sogamoso</v>
          </cell>
        </row>
        <row r="12">
          <cell r="B12">
            <v>1109</v>
          </cell>
          <cell r="C12" t="str">
            <v>UNIVERSIDAD</v>
          </cell>
          <cell r="D12" t="str">
            <v>SECCIONAL</v>
          </cell>
          <cell r="E12" t="str">
            <v>UNIVERSIDAD PEDAGOGICA Y TECNOLOGICA DE COLOMBIA - UPTC</v>
          </cell>
          <cell r="F12" t="str">
            <v>Chiquinquirá</v>
          </cell>
        </row>
        <row r="13">
          <cell r="B13">
            <v>1110</v>
          </cell>
          <cell r="C13" t="str">
            <v>UNIVERSIDAD</v>
          </cell>
          <cell r="D13" t="str">
            <v>PRINCIPAL</v>
          </cell>
          <cell r="E13" t="str">
            <v>UNIVERSIDAD DEL CAUCA</v>
          </cell>
          <cell r="F13" t="str">
            <v>Popayán</v>
          </cell>
        </row>
        <row r="14">
          <cell r="B14">
            <v>1111</v>
          </cell>
          <cell r="C14" t="str">
            <v>UNIVERSIDAD</v>
          </cell>
          <cell r="D14" t="str">
            <v>PRINCIPAL</v>
          </cell>
          <cell r="E14" t="str">
            <v>UNIVERSIDAD TECNOLOGICA DE PEREIRA - UTP</v>
          </cell>
          <cell r="F14" t="str">
            <v>Pereira</v>
          </cell>
        </row>
        <row r="15">
          <cell r="B15">
            <v>1112</v>
          </cell>
          <cell r="C15" t="str">
            <v>UNIVERSIDAD</v>
          </cell>
          <cell r="D15" t="str">
            <v>PRINCIPAL</v>
          </cell>
          <cell r="E15" t="str">
            <v>UNIVERSIDAD DE CALDAS</v>
          </cell>
          <cell r="F15" t="str">
            <v>Manizales</v>
          </cell>
        </row>
        <row r="16">
          <cell r="B16">
            <v>1113</v>
          </cell>
          <cell r="C16" t="str">
            <v>UNIVERSIDAD</v>
          </cell>
          <cell r="D16" t="str">
            <v>PRINCIPAL</v>
          </cell>
          <cell r="E16" t="str">
            <v>UNIVERSIDAD DE CORDOBA</v>
          </cell>
          <cell r="F16" t="str">
            <v>Montería</v>
          </cell>
        </row>
        <row r="17">
          <cell r="B17">
            <v>1114</v>
          </cell>
          <cell r="C17" t="str">
            <v>UNIVERSIDAD</v>
          </cell>
          <cell r="D17" t="str">
            <v>PRINCIPAL</v>
          </cell>
          <cell r="E17" t="str">
            <v>UNIVERSIDAD SURCOLOMBIANA</v>
          </cell>
          <cell r="F17" t="str">
            <v>Neiva</v>
          </cell>
        </row>
        <row r="18">
          <cell r="B18">
            <v>1115</v>
          </cell>
          <cell r="C18" t="str">
            <v>UNIVERSIDAD</v>
          </cell>
          <cell r="D18" t="str">
            <v>PRINCIPAL</v>
          </cell>
          <cell r="E18" t="str">
            <v>UNIVERSIDAD DE LA AMAZONIA</v>
          </cell>
          <cell r="F18" t="str">
            <v>Florencia</v>
          </cell>
        </row>
        <row r="19">
          <cell r="B19">
            <v>1117</v>
          </cell>
          <cell r="C19" t="str">
            <v>UNIVERSIDAD</v>
          </cell>
          <cell r="D19" t="str">
            <v>PRINCIPAL</v>
          </cell>
          <cell r="E19" t="str">
            <v>UNIVERSIDAD MILITAR-NUEVA GRANADA</v>
          </cell>
          <cell r="F19" t="str">
            <v>Bogotá D. C.</v>
          </cell>
        </row>
        <row r="20">
          <cell r="B20">
            <v>1118</v>
          </cell>
          <cell r="C20" t="str">
            <v>UNIVERSIDAD</v>
          </cell>
          <cell r="D20" t="str">
            <v>PRINCIPAL</v>
          </cell>
          <cell r="E20" t="str">
            <v>UNIVERSIDAD TECNOLOGICA DEL CHOCO-DIEGO LUIS CORDOBA</v>
          </cell>
          <cell r="F20" t="str">
            <v>Quibdó</v>
          </cell>
        </row>
        <row r="21">
          <cell r="B21">
            <v>1119</v>
          </cell>
          <cell r="C21" t="str">
            <v>UNIVERSIDAD</v>
          </cell>
          <cell r="D21" t="str">
            <v>PRINCIPAL</v>
          </cell>
          <cell r="E21" t="str">
            <v>UNIVERSIDAD DE LOS LLANOS</v>
          </cell>
          <cell r="F21" t="str">
            <v>Villavicencio</v>
          </cell>
        </row>
        <row r="22">
          <cell r="B22">
            <v>1120</v>
          </cell>
          <cell r="C22" t="str">
            <v>UNIVERSIDAD</v>
          </cell>
          <cell r="D22" t="str">
            <v>PRINCIPAL</v>
          </cell>
          <cell r="E22" t="str">
            <v>UNIVERSIDAD POPULAR DEL CESAR</v>
          </cell>
          <cell r="F22" t="str">
            <v>Valledupar</v>
          </cell>
        </row>
        <row r="23">
          <cell r="B23">
            <v>1123</v>
          </cell>
          <cell r="C23" t="str">
            <v>UNIVERSIDAD</v>
          </cell>
          <cell r="D23" t="str">
            <v>SECCIONAL</v>
          </cell>
          <cell r="E23" t="str">
            <v>UNIVERSIDAD POPULAR DEL CESAR</v>
          </cell>
          <cell r="F23" t="str">
            <v>Aguachica</v>
          </cell>
        </row>
        <row r="24">
          <cell r="B24">
            <v>1121</v>
          </cell>
          <cell r="C24" t="str">
            <v>UNIVERSIDAD</v>
          </cell>
          <cell r="D24" t="str">
            <v>PRINCIPAL</v>
          </cell>
          <cell r="E24" t="str">
            <v>UNIVERSIDAD-COLEGIO MAYOR DE CUNDINAMARCA</v>
          </cell>
          <cell r="F24" t="str">
            <v>Bogotá D. C.</v>
          </cell>
        </row>
        <row r="25">
          <cell r="B25">
            <v>1122</v>
          </cell>
          <cell r="C25" t="str">
            <v>UNIVERSIDAD</v>
          </cell>
          <cell r="D25" t="str">
            <v>PRINCIPAL</v>
          </cell>
          <cell r="E25" t="str">
            <v>UNIVERSIDAD DEL PACIFICO</v>
          </cell>
          <cell r="F25" t="str">
            <v>Buenaventura</v>
          </cell>
        </row>
        <row r="26">
          <cell r="B26">
            <v>1201</v>
          </cell>
          <cell r="C26" t="str">
            <v>UNIVERSIDAD</v>
          </cell>
          <cell r="D26" t="str">
            <v>PRINCIPAL</v>
          </cell>
          <cell r="E26" t="str">
            <v>UNIVERSIDAD DE ANTIOQUIA</v>
          </cell>
          <cell r="F26" t="str">
            <v>Medellín</v>
          </cell>
        </row>
        <row r="27">
          <cell r="B27">
            <v>1219</v>
          </cell>
          <cell r="C27" t="str">
            <v>UNIVERSIDAD</v>
          </cell>
          <cell r="D27" t="str">
            <v>SECCIONAL</v>
          </cell>
          <cell r="E27" t="str">
            <v>UNIVERSIDAD DE ANTIOQUIA</v>
          </cell>
          <cell r="F27" t="str">
            <v>Carmen de Viboral</v>
          </cell>
        </row>
        <row r="28">
          <cell r="B28">
            <v>1220</v>
          </cell>
          <cell r="C28" t="str">
            <v>UNIVERSIDAD</v>
          </cell>
          <cell r="D28" t="str">
            <v>SECCIONAL</v>
          </cell>
          <cell r="E28" t="str">
            <v>UNIVERSIDAD DE ANTIOQUIA</v>
          </cell>
          <cell r="F28" t="str">
            <v>Andes</v>
          </cell>
        </row>
        <row r="29">
          <cell r="B29">
            <v>1221</v>
          </cell>
          <cell r="C29" t="str">
            <v>UNIVERSIDAD</v>
          </cell>
          <cell r="D29" t="str">
            <v>SECCIONAL</v>
          </cell>
          <cell r="E29" t="str">
            <v>UNIVERSIDAD DE ANTIOQUIA</v>
          </cell>
          <cell r="F29" t="str">
            <v>Caucasia</v>
          </cell>
        </row>
        <row r="30">
          <cell r="B30">
            <v>1222</v>
          </cell>
          <cell r="C30" t="str">
            <v>UNIVERSIDAD</v>
          </cell>
          <cell r="D30" t="str">
            <v>SECCIONAL</v>
          </cell>
          <cell r="E30" t="str">
            <v>UNIVERSIDAD DE ANTIOQUIA</v>
          </cell>
          <cell r="F30" t="str">
            <v>Puerto Berrio</v>
          </cell>
        </row>
        <row r="31">
          <cell r="B31">
            <v>1223</v>
          </cell>
          <cell r="C31" t="str">
            <v>UNIVERSIDAD</v>
          </cell>
          <cell r="D31" t="str">
            <v>SECCIONAL</v>
          </cell>
          <cell r="E31" t="str">
            <v>UNIVERSIDAD DE ANTIOQUIA</v>
          </cell>
          <cell r="F31" t="str">
            <v>Turbo</v>
          </cell>
        </row>
        <row r="32">
          <cell r="B32">
            <v>9125</v>
          </cell>
          <cell r="C32" t="str">
            <v>UNIVERSIDAD</v>
          </cell>
          <cell r="D32" t="str">
            <v>SECCIONAL</v>
          </cell>
          <cell r="E32" t="str">
            <v>UNIVERSIDAD DE ANTIOQUIA</v>
          </cell>
          <cell r="F32" t="str">
            <v>Santa Fe de Antioquia</v>
          </cell>
        </row>
        <row r="33">
          <cell r="B33">
            <v>1202</v>
          </cell>
          <cell r="C33" t="str">
            <v>UNIVERSIDAD</v>
          </cell>
          <cell r="D33" t="str">
            <v>PRINCIPAL</v>
          </cell>
          <cell r="E33" t="str">
            <v>UNIVERSIDAD DEL ATLANTICO</v>
          </cell>
          <cell r="F33" t="str">
            <v>Barranquilla</v>
          </cell>
        </row>
        <row r="34">
          <cell r="B34">
            <v>1203</v>
          </cell>
          <cell r="C34" t="str">
            <v>UNIVERSIDAD</v>
          </cell>
          <cell r="D34" t="str">
            <v>PRINCIPAL</v>
          </cell>
          <cell r="E34" t="str">
            <v>UNIVERSIDAD DEL VALLE</v>
          </cell>
          <cell r="F34" t="str">
            <v>Cali</v>
          </cell>
        </row>
        <row r="35">
          <cell r="B35">
            <v>1204</v>
          </cell>
          <cell r="C35" t="str">
            <v>UNIVERSIDAD</v>
          </cell>
          <cell r="D35" t="str">
            <v>PRINCIPAL</v>
          </cell>
          <cell r="E35" t="str">
            <v>UNIVERSIDAD INDUSTRIAL DE SANTANDER</v>
          </cell>
          <cell r="F35" t="str">
            <v>Bucaramanga</v>
          </cell>
        </row>
        <row r="36">
          <cell r="B36">
            <v>1205</v>
          </cell>
          <cell r="C36" t="str">
            <v>UNIVERSIDAD</v>
          </cell>
          <cell r="D36" t="str">
            <v>PRINCIPAL</v>
          </cell>
          <cell r="E36" t="str">
            <v>UNIVERSIDAD DE CARTAGENA</v>
          </cell>
          <cell r="F36" t="str">
            <v>Cartagena</v>
          </cell>
        </row>
        <row r="37">
          <cell r="B37">
            <v>1206</v>
          </cell>
          <cell r="C37" t="str">
            <v>UNIVERSIDAD</v>
          </cell>
          <cell r="D37" t="str">
            <v>PRINCIPAL</v>
          </cell>
          <cell r="E37" t="str">
            <v>UNIVERSIDAD DE NARIÑO</v>
          </cell>
          <cell r="F37" t="str">
            <v>Pasto</v>
          </cell>
        </row>
        <row r="38">
          <cell r="B38">
            <v>1207</v>
          </cell>
          <cell r="C38" t="str">
            <v>UNIVERSIDAD</v>
          </cell>
          <cell r="D38" t="str">
            <v>PRINCIPAL</v>
          </cell>
          <cell r="E38" t="str">
            <v>UNIVERSIDAD DEL TOLIMA</v>
          </cell>
          <cell r="F38" t="str">
            <v>Ibagué</v>
          </cell>
        </row>
        <row r="39">
          <cell r="B39">
            <v>1208</v>
          </cell>
          <cell r="C39" t="str">
            <v>UNIVERSIDAD</v>
          </cell>
          <cell r="D39" t="str">
            <v>PRINCIPAL</v>
          </cell>
          <cell r="E39" t="str">
            <v>UNIVERSIDAD DEL QUINDIO</v>
          </cell>
          <cell r="F39" t="str">
            <v>Armenia</v>
          </cell>
        </row>
        <row r="40">
          <cell r="B40">
            <v>1209</v>
          </cell>
          <cell r="C40" t="str">
            <v>UNIVERSIDAD</v>
          </cell>
          <cell r="D40" t="str">
            <v>PRINCIPAL</v>
          </cell>
          <cell r="E40" t="str">
            <v>UNIVERSIDAD FRANCISCO DE PAULA SANTANDER</v>
          </cell>
          <cell r="F40" t="str">
            <v>Cúcuta</v>
          </cell>
        </row>
        <row r="41">
          <cell r="B41">
            <v>1210</v>
          </cell>
          <cell r="C41" t="str">
            <v>UNIVERSIDAD</v>
          </cell>
          <cell r="D41" t="str">
            <v>SECCIONAL</v>
          </cell>
          <cell r="E41" t="str">
            <v>UNIVERSIDAD FRANCISCO DE PAULA SANTANDER</v>
          </cell>
          <cell r="F41" t="str">
            <v>Ocaña</v>
          </cell>
        </row>
        <row r="42">
          <cell r="B42">
            <v>1212</v>
          </cell>
          <cell r="C42" t="str">
            <v>UNIVERSIDAD</v>
          </cell>
          <cell r="D42" t="str">
            <v>PRINCIPAL</v>
          </cell>
          <cell r="E42" t="str">
            <v>UNIVERSIDAD DE PAMPLONA</v>
          </cell>
          <cell r="F42" t="str">
            <v>Pamplona</v>
          </cell>
        </row>
        <row r="43">
          <cell r="B43">
            <v>1213</v>
          </cell>
          <cell r="C43" t="str">
            <v>UNIVERSIDAD</v>
          </cell>
          <cell r="D43" t="str">
            <v>PRINCIPAL</v>
          </cell>
          <cell r="E43" t="str">
            <v>UNIVERSIDAD DEL MAGDALENA - UNIMAGDALENA</v>
          </cell>
          <cell r="F43" t="str">
            <v>Santa Marta</v>
          </cell>
        </row>
        <row r="44">
          <cell r="B44">
            <v>1214</v>
          </cell>
          <cell r="C44" t="str">
            <v>UNIVERSIDAD</v>
          </cell>
          <cell r="D44" t="str">
            <v>PRINCIPAL</v>
          </cell>
          <cell r="E44" t="str">
            <v>UNIVERSIDAD DE CUNDINAMARCA-UDEC</v>
          </cell>
          <cell r="F44" t="str">
            <v>Fusagasuga</v>
          </cell>
        </row>
        <row r="45">
          <cell r="B45">
            <v>1215</v>
          </cell>
          <cell r="C45" t="str">
            <v>UNIVERSIDAD</v>
          </cell>
          <cell r="D45" t="str">
            <v>SECCIONAL</v>
          </cell>
          <cell r="E45" t="str">
            <v>UNIVERSIDAD DE CUNDINAMARCA-UDEC</v>
          </cell>
          <cell r="F45" t="str">
            <v>Girardot</v>
          </cell>
        </row>
        <row r="46">
          <cell r="B46">
            <v>1216</v>
          </cell>
          <cell r="C46" t="str">
            <v>UNIVERSIDAD</v>
          </cell>
          <cell r="D46" t="str">
            <v>SECCIONAL</v>
          </cell>
          <cell r="E46" t="str">
            <v>UNIVERSIDAD DE CUNDINAMARCA-UDEC</v>
          </cell>
          <cell r="F46" t="str">
            <v>Ubaté</v>
          </cell>
        </row>
        <row r="47">
          <cell r="B47">
            <v>1217</v>
          </cell>
          <cell r="C47" t="str">
            <v>UNIVERSIDAD</v>
          </cell>
          <cell r="D47" t="str">
            <v>PRINCIPAL</v>
          </cell>
          <cell r="E47" t="str">
            <v>UNIVERSIDAD DE SUCRE</v>
          </cell>
          <cell r="F47" t="str">
            <v>Sincelejo</v>
          </cell>
        </row>
        <row r="48">
          <cell r="B48">
            <v>1218</v>
          </cell>
          <cell r="C48" t="str">
            <v>UNIVERSIDAD</v>
          </cell>
          <cell r="D48" t="str">
            <v>PRINCIPAL</v>
          </cell>
          <cell r="E48" t="str">
            <v>UNIVERSIDAD DE LA GUAJIRA</v>
          </cell>
          <cell r="F48" t="str">
            <v>Riohacha</v>
          </cell>
        </row>
        <row r="49">
          <cell r="B49">
            <v>1301</v>
          </cell>
          <cell r="C49" t="str">
            <v>UNIVERSIDAD</v>
          </cell>
          <cell r="D49" t="str">
            <v>PRINCIPAL</v>
          </cell>
          <cell r="E49" t="str">
            <v>UNIVERSIDAD DISTRITAL-FRANCISCO JOSE DE CALDAS</v>
          </cell>
          <cell r="F49" t="str">
            <v>Bogotá D. C.</v>
          </cell>
        </row>
        <row r="50">
          <cell r="B50">
            <v>1701</v>
          </cell>
          <cell r="C50" t="str">
            <v>-</v>
          </cell>
          <cell r="D50" t="str">
            <v>PRINCIPAL</v>
          </cell>
          <cell r="E50" t="str">
            <v>PONTIFICIA UNIVERSIDAD JAVERIANA</v>
          </cell>
          <cell r="F50" t="str">
            <v>Bogotá D. C.</v>
          </cell>
        </row>
        <row r="51">
          <cell r="B51">
            <v>1702</v>
          </cell>
          <cell r="C51" t="str">
            <v>-</v>
          </cell>
          <cell r="D51" t="str">
            <v>SECCIONAL</v>
          </cell>
          <cell r="E51" t="str">
            <v>PONTIFICIA UNIVERSIDAD JAVERIANA</v>
          </cell>
          <cell r="F51" t="str">
            <v>Cali</v>
          </cell>
        </row>
        <row r="52">
          <cell r="B52">
            <v>1703</v>
          </cell>
          <cell r="C52" t="str">
            <v>-</v>
          </cell>
          <cell r="D52" t="str">
            <v>PRINCIPAL</v>
          </cell>
          <cell r="E52" t="str">
            <v>UNIVERSIDAD INCCA DE COLOMBIA</v>
          </cell>
          <cell r="F52" t="str">
            <v>Bogotá D. C.</v>
          </cell>
        </row>
        <row r="53">
          <cell r="B53">
            <v>1704</v>
          </cell>
          <cell r="C53" t="str">
            <v>-</v>
          </cell>
          <cell r="D53" t="str">
            <v>PRINCIPAL</v>
          </cell>
          <cell r="E53" t="str">
            <v>UNIVERSIDAD SANTO TOMAS</v>
          </cell>
          <cell r="F53" t="str">
            <v>Bogotá D. C.</v>
          </cell>
        </row>
        <row r="54">
          <cell r="B54">
            <v>1705</v>
          </cell>
          <cell r="C54" t="str">
            <v>-</v>
          </cell>
          <cell r="D54" t="str">
            <v>SECCIONAL</v>
          </cell>
          <cell r="E54" t="str">
            <v>UNIVERSIDAD SANTO TOMAS</v>
          </cell>
          <cell r="F54" t="str">
            <v>Bucaramanga</v>
          </cell>
        </row>
        <row r="55">
          <cell r="B55">
            <v>1732</v>
          </cell>
          <cell r="C55" t="str">
            <v>-</v>
          </cell>
          <cell r="D55" t="str">
            <v>SECCIONAL</v>
          </cell>
          <cell r="E55" t="str">
            <v>UNIVERSIDAD SANTO TOMAS</v>
          </cell>
          <cell r="F55" t="str">
            <v>Tunja</v>
          </cell>
        </row>
        <row r="56">
          <cell r="B56">
            <v>1706</v>
          </cell>
          <cell r="C56" t="str">
            <v>-</v>
          </cell>
          <cell r="D56" t="str">
            <v>PRINCIPAL</v>
          </cell>
          <cell r="E56" t="str">
            <v>UNIVERSIDAD EXTERNADO DE COLOMBIA</v>
          </cell>
          <cell r="F56" t="str">
            <v>Bogotá D. C.</v>
          </cell>
        </row>
        <row r="57">
          <cell r="B57">
            <v>1707</v>
          </cell>
          <cell r="C57" t="str">
            <v>-</v>
          </cell>
          <cell r="D57" t="str">
            <v>PRINCIPAL</v>
          </cell>
          <cell r="E57" t="str">
            <v>FUNDACION UNIVERSIDAD DE BOGOTA - JORGE TADEO LOZANO</v>
          </cell>
          <cell r="F57" t="str">
            <v>Bogotá D. C.</v>
          </cell>
        </row>
        <row r="58">
          <cell r="B58">
            <v>1708</v>
          </cell>
          <cell r="C58" t="str">
            <v>-</v>
          </cell>
          <cell r="D58" t="str">
            <v>SECCIONAL</v>
          </cell>
          <cell r="E58" t="str">
            <v>FUNDACION UNIVERSIDAD DE BOGOTA - JORGE TADEO LOZANO</v>
          </cell>
          <cell r="F58" t="str">
            <v>Cartagena</v>
          </cell>
        </row>
        <row r="59">
          <cell r="B59">
            <v>1709</v>
          </cell>
          <cell r="C59" t="str">
            <v>-</v>
          </cell>
          <cell r="D59" t="str">
            <v>PRINCIPAL</v>
          </cell>
          <cell r="E59" t="str">
            <v>UNIVERSIDAD CENTRAL</v>
          </cell>
          <cell r="F59" t="str">
            <v>Bogotá D. C.</v>
          </cell>
        </row>
        <row r="60">
          <cell r="B60">
            <v>1710</v>
          </cell>
          <cell r="C60" t="str">
            <v>-</v>
          </cell>
          <cell r="D60" t="str">
            <v>PRINCIPAL</v>
          </cell>
          <cell r="E60" t="str">
            <v>UNIVERSIDAD PONTIFICIA BOLIVARIANA</v>
          </cell>
          <cell r="F60" t="str">
            <v>Medellín</v>
          </cell>
        </row>
        <row r="61">
          <cell r="B61">
            <v>1723</v>
          </cell>
          <cell r="C61" t="str">
            <v>-</v>
          </cell>
          <cell r="D61" t="str">
            <v>SECCIONAL</v>
          </cell>
          <cell r="E61" t="str">
            <v>UNIVERSIDAD PONTIFICIA BOLIVARIANA</v>
          </cell>
          <cell r="F61" t="str">
            <v>Bucaramanga</v>
          </cell>
        </row>
        <row r="62">
          <cell r="B62">
            <v>1727</v>
          </cell>
          <cell r="C62" t="str">
            <v>-</v>
          </cell>
          <cell r="D62" t="str">
            <v>SECCIONAL</v>
          </cell>
          <cell r="E62" t="str">
            <v>UNIVERSIDAD PONTIFICIA BOLIVARIANA</v>
          </cell>
          <cell r="F62" t="str">
            <v>Montería</v>
          </cell>
        </row>
        <row r="63">
          <cell r="B63">
            <v>1730</v>
          </cell>
          <cell r="C63" t="str">
            <v>-</v>
          </cell>
          <cell r="D63" t="str">
            <v>SECCIONAL</v>
          </cell>
          <cell r="E63" t="str">
            <v>UNIVERSIDAD PONTIFICIA BOLIVARIANA</v>
          </cell>
          <cell r="F63" t="str">
            <v>Palmira</v>
          </cell>
        </row>
        <row r="64">
          <cell r="B64">
            <v>1711</v>
          </cell>
          <cell r="C64" t="str">
            <v>-</v>
          </cell>
          <cell r="D64" t="str">
            <v>PRINCIPAL</v>
          </cell>
          <cell r="E64" t="str">
            <v>UNIVERSIDAD DE LA SABANA</v>
          </cell>
          <cell r="F64" t="str">
            <v>Chia</v>
          </cell>
        </row>
        <row r="65">
          <cell r="B65">
            <v>1712</v>
          </cell>
          <cell r="C65" t="str">
            <v>-</v>
          </cell>
          <cell r="D65" t="str">
            <v>PRINCIPAL</v>
          </cell>
          <cell r="E65" t="str">
            <v>UNIVERSIDAD EAFIT-</v>
          </cell>
          <cell r="F65" t="str">
            <v>Medellín</v>
          </cell>
        </row>
        <row r="66">
          <cell r="B66">
            <v>1713</v>
          </cell>
          <cell r="C66" t="str">
            <v>-</v>
          </cell>
          <cell r="D66" t="str">
            <v>PRINCIPAL</v>
          </cell>
          <cell r="E66" t="str">
            <v>UNIVERSIDAD DEL NORTE</v>
          </cell>
          <cell r="F66" t="str">
            <v>Barranquilla</v>
          </cell>
        </row>
        <row r="67">
          <cell r="B67">
            <v>1714</v>
          </cell>
          <cell r="C67" t="str">
            <v>-</v>
          </cell>
          <cell r="D67" t="str">
            <v>PRINCIPAL</v>
          </cell>
          <cell r="E67" t="str">
            <v>COLEGIO MAYOR DE NUESTRA SEÑORA DEL ROSARIO</v>
          </cell>
          <cell r="F67" t="str">
            <v>Bogotá D. C.</v>
          </cell>
        </row>
        <row r="68">
          <cell r="B68">
            <v>1715</v>
          </cell>
          <cell r="C68" t="str">
            <v>-</v>
          </cell>
          <cell r="D68" t="str">
            <v>PRINCIPAL</v>
          </cell>
          <cell r="E68" t="str">
            <v>FUNDACION UNIVERSIDAD DE AMERICA</v>
          </cell>
          <cell r="F68" t="str">
            <v>Bogotá D. C.</v>
          </cell>
        </row>
        <row r="69">
          <cell r="B69">
            <v>1716</v>
          </cell>
          <cell r="C69" t="str">
            <v>-</v>
          </cell>
          <cell r="D69" t="str">
            <v>SECCIONAL</v>
          </cell>
          <cell r="E69" t="str">
            <v>UNIVERSIDAD DE SAN BUENAVENTURA</v>
          </cell>
          <cell r="F69" t="str">
            <v>Cali</v>
          </cell>
        </row>
        <row r="70">
          <cell r="B70">
            <v>1717</v>
          </cell>
          <cell r="C70" t="str">
            <v>-</v>
          </cell>
          <cell r="D70" t="str">
            <v>SECCIONAL</v>
          </cell>
          <cell r="E70" t="str">
            <v>UNIVERSIDAD DE SAN BUENAVENTURA</v>
          </cell>
          <cell r="F70" t="str">
            <v>Medellín</v>
          </cell>
        </row>
        <row r="71">
          <cell r="B71">
            <v>1718</v>
          </cell>
          <cell r="C71" t="str">
            <v>-</v>
          </cell>
          <cell r="D71" t="str">
            <v>PRINCIPAL</v>
          </cell>
          <cell r="E71" t="str">
            <v>UNIVERSIDAD DE SAN BUENAVENTURA</v>
          </cell>
          <cell r="F71" t="str">
            <v>Bogotá D. C.</v>
          </cell>
        </row>
        <row r="72">
          <cell r="B72">
            <v>1724</v>
          </cell>
          <cell r="C72" t="str">
            <v>-</v>
          </cell>
          <cell r="D72" t="str">
            <v>SECCIONAL</v>
          </cell>
          <cell r="E72" t="str">
            <v>UNIVERSIDAD DE SAN BUENAVENTURA</v>
          </cell>
          <cell r="F72" t="str">
            <v>Cartagena</v>
          </cell>
        </row>
        <row r="73">
          <cell r="B73">
            <v>1719</v>
          </cell>
          <cell r="C73" t="str">
            <v>-</v>
          </cell>
          <cell r="D73" t="str">
            <v>PRINCIPAL</v>
          </cell>
          <cell r="E73" t="str">
            <v>UNIVERSIDAD CATOLICA DE COLOMBIA</v>
          </cell>
          <cell r="F73" t="str">
            <v>Bogotá D. C.</v>
          </cell>
        </row>
        <row r="74">
          <cell r="B74">
            <v>1720</v>
          </cell>
          <cell r="C74" t="str">
            <v>-</v>
          </cell>
          <cell r="D74" t="str">
            <v>PRINCIPAL</v>
          </cell>
          <cell r="E74" t="str">
            <v>UNIVERSIDAD MARIANA</v>
          </cell>
          <cell r="F74" t="str">
            <v>Pasto</v>
          </cell>
        </row>
        <row r="75">
          <cell r="B75">
            <v>1722</v>
          </cell>
          <cell r="C75" t="str">
            <v>-</v>
          </cell>
          <cell r="D75" t="str">
            <v>PRINCIPAL</v>
          </cell>
          <cell r="E75" t="str">
            <v>UNIVERSIDAD DE MANIZALES</v>
          </cell>
          <cell r="F75" t="str">
            <v>Manizales</v>
          </cell>
        </row>
        <row r="76">
          <cell r="B76">
            <v>1725</v>
          </cell>
          <cell r="C76" t="str">
            <v>-</v>
          </cell>
          <cell r="D76" t="str">
            <v>PRINCIPAL</v>
          </cell>
          <cell r="E76" t="str">
            <v>FUNDACION UNIVERSIDAD AUTONOMA DE COLOMBIA -FUAC-</v>
          </cell>
          <cell r="F76" t="str">
            <v>Bogotá D. C.</v>
          </cell>
        </row>
        <row r="77">
          <cell r="B77">
            <v>1726</v>
          </cell>
          <cell r="C77" t="str">
            <v>-</v>
          </cell>
          <cell r="D77" t="str">
            <v>PRINCIPAL</v>
          </cell>
          <cell r="E77" t="str">
            <v>UNIVERSIDAD CATOLICA DE ORIENTE</v>
          </cell>
          <cell r="F77" t="str">
            <v>Rionegro</v>
          </cell>
        </row>
        <row r="78">
          <cell r="B78">
            <v>1728</v>
          </cell>
          <cell r="C78" t="str">
            <v>-</v>
          </cell>
          <cell r="D78" t="str">
            <v>PRINCIPAL</v>
          </cell>
          <cell r="E78" t="str">
            <v>UNIVERSIDAD SERGIO ARBOLEDA</v>
          </cell>
          <cell r="F78" t="str">
            <v>Bogotá D. C.</v>
          </cell>
        </row>
        <row r="79">
          <cell r="B79">
            <v>1733</v>
          </cell>
          <cell r="C79" t="str">
            <v>-</v>
          </cell>
          <cell r="D79" t="str">
            <v>SECCIONAL</v>
          </cell>
          <cell r="E79" t="str">
            <v>UNIVERSIDAD SERGIO ARBOLEDA</v>
          </cell>
          <cell r="F79" t="str">
            <v>Santa Marta</v>
          </cell>
        </row>
        <row r="80">
          <cell r="B80">
            <v>1729</v>
          </cell>
          <cell r="C80" t="str">
            <v>-</v>
          </cell>
          <cell r="D80" t="str">
            <v>PRINCIPAL</v>
          </cell>
          <cell r="E80" t="str">
            <v>UNIVERSIDAD EL BOSQUE</v>
          </cell>
          <cell r="F80" t="str">
            <v>Bogotá D. C.</v>
          </cell>
        </row>
        <row r="81">
          <cell r="B81">
            <v>1734</v>
          </cell>
          <cell r="C81" t="str">
            <v>-</v>
          </cell>
          <cell r="D81" t="str">
            <v>PRINCIPAL</v>
          </cell>
          <cell r="E81" t="str">
            <v>UNIVERSIDAD DE BOYACA UNIBOYACA</v>
          </cell>
          <cell r="F81" t="str">
            <v>Tunja</v>
          </cell>
        </row>
        <row r="82">
          <cell r="B82">
            <v>1735</v>
          </cell>
          <cell r="C82" t="str">
            <v>-</v>
          </cell>
          <cell r="D82" t="str">
            <v>PRINCIPAL</v>
          </cell>
          <cell r="E82" t="str">
            <v>UNIVERSIDAD MANUELA BELTRAN-UMB-</v>
          </cell>
          <cell r="F82" t="str">
            <v>Bogotá D. C.</v>
          </cell>
        </row>
        <row r="83">
          <cell r="B83">
            <v>9122</v>
          </cell>
          <cell r="C83" t="str">
            <v>-</v>
          </cell>
          <cell r="D83" t="str">
            <v>SECCIONAL</v>
          </cell>
          <cell r="E83" t="str">
            <v>UNIVERSIDAD MANUELA BELTRAN-UMB-</v>
          </cell>
          <cell r="F83" t="str">
            <v>Bucaramanga</v>
          </cell>
        </row>
        <row r="84">
          <cell r="B84">
            <v>1801</v>
          </cell>
          <cell r="C84" t="str">
            <v>-</v>
          </cell>
          <cell r="D84" t="str">
            <v>PRINCIPAL</v>
          </cell>
          <cell r="E84" t="str">
            <v>UNIVERSIDAD LA GRAN COLOMBIA</v>
          </cell>
          <cell r="F84" t="str">
            <v>Bogotá D. C.</v>
          </cell>
        </row>
        <row r="85">
          <cell r="B85">
            <v>1802</v>
          </cell>
          <cell r="C85" t="str">
            <v>-</v>
          </cell>
          <cell r="D85" t="str">
            <v>SECCIONAL</v>
          </cell>
          <cell r="E85" t="str">
            <v>UNIVERSIDAD LA GRAN COLOMBIA</v>
          </cell>
          <cell r="F85" t="str">
            <v>Armenia</v>
          </cell>
        </row>
        <row r="86">
          <cell r="B86">
            <v>1803</v>
          </cell>
          <cell r="C86" t="str">
            <v>-</v>
          </cell>
          <cell r="D86" t="str">
            <v>PRINCIPAL</v>
          </cell>
          <cell r="E86" t="str">
            <v>UNIVERSIDAD DE LA SALLE</v>
          </cell>
          <cell r="F86" t="str">
            <v>Bogotá D. C.</v>
          </cell>
        </row>
        <row r="87">
          <cell r="B87">
            <v>1804</v>
          </cell>
          <cell r="C87" t="str">
            <v>-</v>
          </cell>
          <cell r="D87" t="str">
            <v>PRINCIPAL</v>
          </cell>
          <cell r="E87" t="str">
            <v>UNIVERSIDAD AUTONOMA DEL CARIBE</v>
          </cell>
          <cell r="F87" t="str">
            <v>Barranquilla</v>
          </cell>
        </row>
        <row r="88">
          <cell r="B88">
            <v>1805</v>
          </cell>
          <cell r="C88" t="str">
            <v>-</v>
          </cell>
          <cell r="D88" t="str">
            <v>PRINCIPAL</v>
          </cell>
          <cell r="E88" t="str">
            <v>UNIVERSIDAD SANTIAGO DE CALI</v>
          </cell>
          <cell r="F88" t="str">
            <v>Cali</v>
          </cell>
        </row>
        <row r="89">
          <cell r="B89">
            <v>1829</v>
          </cell>
          <cell r="C89" t="str">
            <v>-</v>
          </cell>
          <cell r="D89" t="str">
            <v>SECCIONAL</v>
          </cell>
          <cell r="E89" t="str">
            <v>UNIVERSIDAD SANTIAGO DE CALI</v>
          </cell>
          <cell r="F89" t="str">
            <v>Palmira</v>
          </cell>
        </row>
        <row r="90">
          <cell r="B90">
            <v>1806</v>
          </cell>
          <cell r="C90" t="str">
            <v>-</v>
          </cell>
          <cell r="D90" t="str">
            <v>PRINCIPAL</v>
          </cell>
          <cell r="E90" t="str">
            <v>UNIVERSIDAD LIBRE</v>
          </cell>
          <cell r="F90" t="str">
            <v>Bogotá D. C.</v>
          </cell>
        </row>
        <row r="91">
          <cell r="B91">
            <v>1807</v>
          </cell>
          <cell r="C91" t="str">
            <v>-</v>
          </cell>
          <cell r="D91" t="str">
            <v>SECCIONAL</v>
          </cell>
          <cell r="E91" t="str">
            <v>UNIVERSIDAD LIBRE</v>
          </cell>
          <cell r="F91" t="str">
            <v>Cali</v>
          </cell>
        </row>
        <row r="92">
          <cell r="B92">
            <v>1808</v>
          </cell>
          <cell r="C92" t="str">
            <v>-</v>
          </cell>
          <cell r="D92" t="str">
            <v>SECCIONAL</v>
          </cell>
          <cell r="E92" t="str">
            <v>UNIVERSIDAD LIBRE</v>
          </cell>
          <cell r="F92" t="str">
            <v>Barranquilla</v>
          </cell>
        </row>
        <row r="93">
          <cell r="B93">
            <v>1809</v>
          </cell>
          <cell r="C93" t="str">
            <v>-</v>
          </cell>
          <cell r="D93" t="str">
            <v>SECCIONAL</v>
          </cell>
          <cell r="E93" t="str">
            <v>UNIVERSIDAD LIBRE</v>
          </cell>
          <cell r="F93" t="str">
            <v>Pereira</v>
          </cell>
        </row>
        <row r="94">
          <cell r="B94">
            <v>1810</v>
          </cell>
          <cell r="C94" t="str">
            <v>-</v>
          </cell>
          <cell r="D94" t="str">
            <v>SECCIONAL</v>
          </cell>
          <cell r="E94" t="str">
            <v>UNIVERSIDAD LIBRE</v>
          </cell>
          <cell r="F94" t="str">
            <v>Cúcuta</v>
          </cell>
        </row>
        <row r="95">
          <cell r="B95">
            <v>1811</v>
          </cell>
          <cell r="C95" t="str">
            <v>-</v>
          </cell>
          <cell r="D95" t="str">
            <v>SECCIONAL</v>
          </cell>
          <cell r="E95" t="str">
            <v>UNIVERSIDAD LIBRE</v>
          </cell>
          <cell r="F95" t="str">
            <v>Socorro</v>
          </cell>
        </row>
        <row r="96">
          <cell r="B96">
            <v>1812</v>
          </cell>
          <cell r="C96" t="str">
            <v>-</v>
          </cell>
          <cell r="D96" t="str">
            <v>PRINCIPAL</v>
          </cell>
          <cell r="E96" t="str">
            <v>UNIVERSIDAD DE MEDELLIN</v>
          </cell>
          <cell r="F96" t="str">
            <v>Medellín</v>
          </cell>
        </row>
        <row r="97">
          <cell r="B97">
            <v>1813</v>
          </cell>
          <cell r="C97" t="str">
            <v>-</v>
          </cell>
          <cell r="D97" t="str">
            <v>PRINCIPAL</v>
          </cell>
          <cell r="E97" t="str">
            <v>UNIVERSIDAD DE LOS ANDES</v>
          </cell>
          <cell r="F97" t="str">
            <v>Bogotá D. C.</v>
          </cell>
        </row>
        <row r="98">
          <cell r="B98">
            <v>1814</v>
          </cell>
          <cell r="C98" t="str">
            <v>-</v>
          </cell>
          <cell r="D98" t="str">
            <v>PRINCIPAL</v>
          </cell>
          <cell r="E98" t="str">
            <v>UNIVERSIDAD AUTONOMA LATINOAMERICANA-UNAULA-</v>
          </cell>
          <cell r="F98" t="str">
            <v>Medellín</v>
          </cell>
        </row>
        <row r="99">
          <cell r="B99">
            <v>1815</v>
          </cell>
          <cell r="C99" t="str">
            <v>-</v>
          </cell>
          <cell r="D99" t="str">
            <v>PRINCIPAL</v>
          </cell>
          <cell r="E99" t="str">
            <v>CORPORACION UNIVERSIDAD PILOTO DE COLOMBIA</v>
          </cell>
          <cell r="F99" t="str">
            <v>Bogotá D. C.</v>
          </cell>
        </row>
        <row r="100">
          <cell r="B100">
            <v>1822</v>
          </cell>
          <cell r="C100" t="str">
            <v>-</v>
          </cell>
          <cell r="D100" t="str">
            <v>SECCIONAL</v>
          </cell>
          <cell r="E100" t="str">
            <v>CORPORACION UNIVERSIDAD PILOTO DE COLOMBIA</v>
          </cell>
          <cell r="F100" t="str">
            <v>Girardot</v>
          </cell>
        </row>
        <row r="101">
          <cell r="B101">
            <v>1816</v>
          </cell>
          <cell r="C101" t="str">
            <v>-</v>
          </cell>
          <cell r="D101" t="str">
            <v>SECCIONAL</v>
          </cell>
          <cell r="E101" t="str">
            <v>UNIVERSIDAD COOPERATIVA DE COLOMBIA</v>
          </cell>
          <cell r="F101" t="str">
            <v>Medellín</v>
          </cell>
        </row>
        <row r="102">
          <cell r="B102">
            <v>1817</v>
          </cell>
          <cell r="C102" t="str">
            <v>-</v>
          </cell>
          <cell r="D102" t="str">
            <v>SECCIONAL</v>
          </cell>
          <cell r="E102" t="str">
            <v>UNIVERSIDAD COOPERATIVA DE COLOMBIA</v>
          </cell>
          <cell r="F102" t="str">
            <v>Bucaramanga</v>
          </cell>
        </row>
        <row r="103">
          <cell r="B103">
            <v>1818</v>
          </cell>
          <cell r="C103" t="str">
            <v>-</v>
          </cell>
          <cell r="D103" t="str">
            <v>PRINCIPAL</v>
          </cell>
          <cell r="E103" t="str">
            <v>UNIVERSIDAD COOPERATIVA DE COLOMBIA</v>
          </cell>
          <cell r="F103" t="str">
            <v>Bogotá D. C.</v>
          </cell>
        </row>
        <row r="104">
          <cell r="B104">
            <v>1819</v>
          </cell>
          <cell r="C104" t="str">
            <v>-</v>
          </cell>
          <cell r="D104" t="str">
            <v>SECCIONAL</v>
          </cell>
          <cell r="E104" t="str">
            <v>UNIVERSIDAD COOPERATIVA DE COLOMBIA</v>
          </cell>
          <cell r="F104" t="str">
            <v>Barrancabermeja</v>
          </cell>
        </row>
        <row r="105">
          <cell r="B105">
            <v>1820</v>
          </cell>
          <cell r="C105" t="str">
            <v>-</v>
          </cell>
          <cell r="D105" t="str">
            <v>SECCIONAL</v>
          </cell>
          <cell r="E105" t="str">
            <v>UNIVERSIDAD COOPERATIVA DE COLOMBIA</v>
          </cell>
          <cell r="F105" t="str">
            <v>Santa Marta</v>
          </cell>
        </row>
        <row r="106">
          <cell r="B106">
            <v>1823</v>
          </cell>
          <cell r="C106" t="str">
            <v>-</v>
          </cell>
          <cell r="D106" t="str">
            <v>PRINCIPAL</v>
          </cell>
          <cell r="E106" t="str">
            <v>UNIVERSIDAD AUTONOMA DE BUCARAMANGA-UNAB-</v>
          </cell>
          <cell r="F106" t="str">
            <v>Bucaramanga</v>
          </cell>
        </row>
        <row r="107">
          <cell r="B107">
            <v>1824</v>
          </cell>
          <cell r="C107" t="str">
            <v>-</v>
          </cell>
          <cell r="D107" t="str">
            <v>PRINCIPAL</v>
          </cell>
          <cell r="E107" t="str">
            <v>UNIVERSIDAD METROPOLITANA</v>
          </cell>
          <cell r="F107" t="str">
            <v>Barranquilla</v>
          </cell>
        </row>
        <row r="108">
          <cell r="B108">
            <v>1825</v>
          </cell>
          <cell r="C108" t="str">
            <v>-</v>
          </cell>
          <cell r="D108" t="str">
            <v>PRINCIPAL</v>
          </cell>
          <cell r="E108" t="str">
            <v>UNIVERSIDAD AUTONOMA DE MANIZALES</v>
          </cell>
          <cell r="F108" t="str">
            <v>Manizales</v>
          </cell>
        </row>
        <row r="109">
          <cell r="B109">
            <v>1826</v>
          </cell>
          <cell r="C109" t="str">
            <v>-</v>
          </cell>
          <cell r="D109" t="str">
            <v>PRINCIPAL</v>
          </cell>
          <cell r="E109" t="str">
            <v>UNIVERSIDAD ANTONIO NARIÑO</v>
          </cell>
          <cell r="F109" t="str">
            <v>Bogotá D. C.</v>
          </cell>
        </row>
        <row r="110">
          <cell r="B110">
            <v>1827</v>
          </cell>
          <cell r="C110" t="str">
            <v>-</v>
          </cell>
          <cell r="D110" t="str">
            <v>PRINCIPAL</v>
          </cell>
          <cell r="E110" t="str">
            <v>UNIVERSIDAD CATOLICA DE MANIZALES</v>
          </cell>
          <cell r="F110" t="str">
            <v>Manizales</v>
          </cell>
        </row>
        <row r="111">
          <cell r="B111">
            <v>1828</v>
          </cell>
          <cell r="C111" t="str">
            <v>-</v>
          </cell>
          <cell r="D111" t="str">
            <v>PRINCIPAL</v>
          </cell>
          <cell r="E111" t="str">
            <v>UNIVERSIDAD ICESI</v>
          </cell>
          <cell r="F111" t="str">
            <v>Cali</v>
          </cell>
        </row>
        <row r="112">
          <cell r="B112">
            <v>1830</v>
          </cell>
          <cell r="C112" t="str">
            <v>-</v>
          </cell>
          <cell r="D112" t="str">
            <v>PRINCIPAL</v>
          </cell>
          <cell r="E112" t="str">
            <v>UNIVERSIDAD AUTONOMA DE OCCIDENTE</v>
          </cell>
          <cell r="F112" t="str">
            <v>Cali</v>
          </cell>
        </row>
        <row r="113">
          <cell r="B113">
            <v>1831</v>
          </cell>
          <cell r="C113" t="str">
            <v>-</v>
          </cell>
          <cell r="D113" t="str">
            <v>PRINCIPAL</v>
          </cell>
          <cell r="E113" t="str">
            <v>UNIVERSIDAD DE IBAGUE</v>
          </cell>
          <cell r="F113" t="str">
            <v>Ibagué</v>
          </cell>
        </row>
        <row r="114">
          <cell r="B114">
            <v>1832</v>
          </cell>
          <cell r="C114" t="str">
            <v>-</v>
          </cell>
          <cell r="D114" t="str">
            <v>PRINCIPAL</v>
          </cell>
          <cell r="E114" t="str">
            <v>UNIVERSIDAD TECNOLOGICA DE BOLIVAR</v>
          </cell>
          <cell r="F114" t="str">
            <v>Cartagena</v>
          </cell>
        </row>
        <row r="115">
          <cell r="B115">
            <v>1833</v>
          </cell>
          <cell r="C115" t="str">
            <v>-</v>
          </cell>
          <cell r="D115" t="str">
            <v>PRINCIPAL</v>
          </cell>
          <cell r="E115" t="str">
            <v>UNIVERSIDAD DEL SINU - ELIAS BECHARA ZAINUM - UNISINU -</v>
          </cell>
          <cell r="F115" t="str">
            <v>Montería</v>
          </cell>
        </row>
        <row r="116">
          <cell r="B116">
            <v>1834</v>
          </cell>
          <cell r="C116" t="str">
            <v>-</v>
          </cell>
          <cell r="D116" t="str">
            <v>SECCIONAL</v>
          </cell>
          <cell r="E116" t="str">
            <v>UNIVERSIDAD DEL SINU - ELIAS BECHARA ZAINUM - UNISINU -</v>
          </cell>
          <cell r="F116" t="str">
            <v>Cartagena</v>
          </cell>
        </row>
        <row r="117">
          <cell r="B117">
            <v>1835</v>
          </cell>
          <cell r="C117" t="str">
            <v>-</v>
          </cell>
          <cell r="D117" t="str">
            <v>PRINCIPAL</v>
          </cell>
          <cell r="E117" t="str">
            <v>UNIVERSIDAD DE CIENCIAS APLICADAS Y AMBIENTALES UDCA.</v>
          </cell>
          <cell r="F117" t="str">
            <v>Bogotá D. C.</v>
          </cell>
        </row>
        <row r="118">
          <cell r="B118">
            <v>2102</v>
          </cell>
          <cell r="C118" t="str">
            <v>UNIVERSIDAD</v>
          </cell>
          <cell r="D118" t="str">
            <v>PRINCIPAL</v>
          </cell>
          <cell r="E118" t="str">
            <v>UNIVERSIDAD NACIONAL ABIERTA Y A DISTANCIA UNAD</v>
          </cell>
          <cell r="F118" t="str">
            <v>Bogotá D. C.</v>
          </cell>
        </row>
        <row r="119">
          <cell r="B119">
            <v>2106</v>
          </cell>
          <cell r="C119" t="str">
            <v>-</v>
          </cell>
          <cell r="D119" t="str">
            <v>PRINCIPAL</v>
          </cell>
          <cell r="E119" t="str">
            <v>DIRECCION NACIONAL DE ESCUELAS</v>
          </cell>
          <cell r="F119" t="str">
            <v>Bogotá D. C.</v>
          </cell>
        </row>
        <row r="120">
          <cell r="B120">
            <v>2110</v>
          </cell>
          <cell r="C120" t="str">
            <v>ITTU</v>
          </cell>
          <cell r="D120" t="str">
            <v>PRINCIPAL</v>
          </cell>
          <cell r="E120" t="str">
            <v>COLEGIO MAYOR DE ANTIOQUIA</v>
          </cell>
          <cell r="F120" t="str">
            <v>Medellín</v>
          </cell>
        </row>
        <row r="121">
          <cell r="B121">
            <v>2114</v>
          </cell>
          <cell r="C121" t="str">
            <v>ITTU</v>
          </cell>
          <cell r="D121" t="str">
            <v>PRINCIPAL</v>
          </cell>
          <cell r="E121" t="str">
            <v>ESCUELA NACIONAL DEL DEPORTE</v>
          </cell>
          <cell r="F121" t="str">
            <v>Cali</v>
          </cell>
        </row>
        <row r="122">
          <cell r="B122">
            <v>2206</v>
          </cell>
          <cell r="C122" t="str">
            <v>ITTU</v>
          </cell>
          <cell r="D122" t="str">
            <v>PRINCIPAL</v>
          </cell>
          <cell r="E122" t="str">
            <v>INSTITUTO DEPARTAMENTAL DE BELLAS ARTES</v>
          </cell>
          <cell r="F122" t="str">
            <v>Cali</v>
          </cell>
        </row>
        <row r="123">
          <cell r="B123">
            <v>2207</v>
          </cell>
          <cell r="C123" t="str">
            <v>ITTU</v>
          </cell>
          <cell r="D123" t="str">
            <v>PRINCIPAL</v>
          </cell>
          <cell r="E123" t="str">
            <v>INSTITUTO UNIVERSITARIO DE LA PAZ</v>
          </cell>
          <cell r="F123" t="str">
            <v>Barrancabermeja</v>
          </cell>
        </row>
        <row r="124">
          <cell r="B124">
            <v>2208</v>
          </cell>
          <cell r="C124" t="str">
            <v>ITTU</v>
          </cell>
          <cell r="D124" t="str">
            <v>PRINCIPAL</v>
          </cell>
          <cell r="E124" t="str">
            <v>CONSERVATORIO DEL TOLIMA</v>
          </cell>
          <cell r="F124" t="str">
            <v>Ibagué</v>
          </cell>
        </row>
        <row r="125">
          <cell r="B125">
            <v>2209</v>
          </cell>
          <cell r="C125" t="str">
            <v>ITTU</v>
          </cell>
          <cell r="D125" t="str">
            <v>PRINCIPAL</v>
          </cell>
          <cell r="E125" t="str">
            <v>POLITECNICO COLOMBIANO JAIME ISAZA CADAVID</v>
          </cell>
          <cell r="F125" t="str">
            <v>Medellín</v>
          </cell>
        </row>
        <row r="126">
          <cell r="B126">
            <v>2211</v>
          </cell>
          <cell r="C126" t="str">
            <v>ITTU</v>
          </cell>
          <cell r="D126" t="str">
            <v>PRINCIPAL</v>
          </cell>
          <cell r="E126" t="str">
            <v>INSTITUCION UNIVERSITARIA BELLAS ARTES Y CIENCIAS DE BOLIVAR</v>
          </cell>
          <cell r="F126" t="str">
            <v>Cartagena</v>
          </cell>
        </row>
        <row r="127">
          <cell r="B127">
            <v>2301</v>
          </cell>
          <cell r="C127" t="str">
            <v>ITTU</v>
          </cell>
          <cell r="D127" t="str">
            <v>PRINCIPAL</v>
          </cell>
          <cell r="E127" t="str">
            <v>UNIDAD CENTRAL DEL VALLE DEL CAUCA</v>
          </cell>
          <cell r="F127" t="str">
            <v>Tulua</v>
          </cell>
        </row>
        <row r="128">
          <cell r="B128">
            <v>2302</v>
          </cell>
          <cell r="C128" t="str">
            <v>ITTU</v>
          </cell>
          <cell r="D128" t="str">
            <v>PRINCIPAL</v>
          </cell>
          <cell r="E128" t="str">
            <v>INSTITUCION UNIVERSITARIA DE ENVIGADO</v>
          </cell>
          <cell r="F128" t="str">
            <v>Envigado</v>
          </cell>
        </row>
        <row r="129">
          <cell r="B129">
            <v>2701</v>
          </cell>
          <cell r="C129" t="str">
            <v>-</v>
          </cell>
          <cell r="D129" t="str">
            <v>PRINCIPAL</v>
          </cell>
          <cell r="E129" t="str">
            <v>INSTITUCION UNIVERSITARIA COLEGIOS DE COLOMBIA - UNICOC</v>
          </cell>
          <cell r="F129" t="str">
            <v>Bogotá D. C.</v>
          </cell>
        </row>
        <row r="130">
          <cell r="B130">
            <v>2702</v>
          </cell>
          <cell r="C130" t="str">
            <v>-</v>
          </cell>
          <cell r="D130" t="str">
            <v>PRINCIPAL</v>
          </cell>
          <cell r="E130" t="str">
            <v>FUNDACION UNIVERSITARIA DE CIENCIAS DE LA SALUD</v>
          </cell>
          <cell r="F130" t="str">
            <v>Bogotá D. C.</v>
          </cell>
        </row>
        <row r="131">
          <cell r="B131">
            <v>2704</v>
          </cell>
          <cell r="C131" t="str">
            <v>-</v>
          </cell>
          <cell r="D131" t="str">
            <v>PRINCIPAL</v>
          </cell>
          <cell r="E131" t="str">
            <v>COLEGIO DE ESTUDIOS SUPERIORES DE ADMINISTRACION-CESA-</v>
          </cell>
          <cell r="F131" t="str">
            <v>Bogotá D. C.</v>
          </cell>
        </row>
        <row r="132">
          <cell r="B132">
            <v>2707</v>
          </cell>
          <cell r="C132" t="str">
            <v>-</v>
          </cell>
          <cell r="D132" t="str">
            <v>PRINCIPAL</v>
          </cell>
          <cell r="E132" t="str">
            <v>FUNDACION UNIVERSITARIA JUAN N. CORPAS</v>
          </cell>
          <cell r="F132" t="str">
            <v>Bogotá D. C.</v>
          </cell>
        </row>
        <row r="133">
          <cell r="B133">
            <v>2708</v>
          </cell>
          <cell r="C133" t="str">
            <v>-</v>
          </cell>
          <cell r="D133" t="str">
            <v>PRINCIPAL</v>
          </cell>
          <cell r="E133" t="str">
            <v>UNIVERSIDAD CES</v>
          </cell>
          <cell r="F133" t="str">
            <v>Medellín</v>
          </cell>
        </row>
        <row r="134">
          <cell r="B134">
            <v>2709</v>
          </cell>
          <cell r="C134" t="str">
            <v>-</v>
          </cell>
          <cell r="D134" t="str">
            <v>PRINCIPAL</v>
          </cell>
          <cell r="E134" t="str">
            <v>FUNDACION UNIVERSITARIA SAN MARTIN</v>
          </cell>
          <cell r="F134" t="str">
            <v>Bogotá D. C.</v>
          </cell>
        </row>
        <row r="135">
          <cell r="B135">
            <v>2710</v>
          </cell>
          <cell r="C135" t="str">
            <v>-</v>
          </cell>
          <cell r="D135" t="str">
            <v>PRINCIPAL</v>
          </cell>
          <cell r="E135" t="str">
            <v>FUNDACION UNIVERSITARIA MONSERRATE</v>
          </cell>
          <cell r="F135" t="str">
            <v>Bogotá D. C.</v>
          </cell>
        </row>
        <row r="136">
          <cell r="B136">
            <v>2711</v>
          </cell>
          <cell r="C136" t="str">
            <v>-</v>
          </cell>
          <cell r="D136" t="str">
            <v>PRINCIPAL</v>
          </cell>
          <cell r="E136" t="str">
            <v>UNIVERSIDAD CATOLICA DE PEREIRA</v>
          </cell>
          <cell r="F136" t="str">
            <v>Pereira</v>
          </cell>
        </row>
        <row r="137">
          <cell r="B137">
            <v>2712</v>
          </cell>
          <cell r="C137" t="str">
            <v>-</v>
          </cell>
          <cell r="D137" t="str">
            <v>PRINCIPAL</v>
          </cell>
          <cell r="E137" t="str">
            <v>FUNDACION UNIVERSITARIA KONRAD LORENZ</v>
          </cell>
          <cell r="F137" t="str">
            <v>Bogotá D. C.</v>
          </cell>
        </row>
        <row r="138">
          <cell r="B138">
            <v>2713</v>
          </cell>
          <cell r="C138" t="str">
            <v>-</v>
          </cell>
          <cell r="D138" t="str">
            <v>PRINCIPAL</v>
          </cell>
          <cell r="E138" t="str">
            <v>FUNDACION UNIVERSITARIA LOS LIBERTADORES</v>
          </cell>
          <cell r="F138" t="str">
            <v>Bogotá D. C.</v>
          </cell>
        </row>
        <row r="139">
          <cell r="B139">
            <v>2715</v>
          </cell>
          <cell r="C139" t="str">
            <v>-</v>
          </cell>
          <cell r="D139" t="str">
            <v>PRINCIPAL</v>
          </cell>
          <cell r="E139" t="str">
            <v>FUNDACION UNIVERSITARIA DE POPAYAN</v>
          </cell>
          <cell r="F139" t="str">
            <v>Popayán</v>
          </cell>
        </row>
        <row r="140">
          <cell r="B140">
            <v>2719</v>
          </cell>
          <cell r="C140" t="str">
            <v>-</v>
          </cell>
          <cell r="D140" t="str">
            <v>PRINCIPAL</v>
          </cell>
          <cell r="E140" t="str">
            <v>FUNDACION UNIVERSITARIA LUIS AMIGO FUNLAM</v>
          </cell>
          <cell r="F140" t="str">
            <v>Medellín</v>
          </cell>
        </row>
        <row r="141">
          <cell r="B141">
            <v>2720</v>
          </cell>
          <cell r="C141" t="str">
            <v>-</v>
          </cell>
          <cell r="D141" t="str">
            <v>PRINCIPAL</v>
          </cell>
          <cell r="E141" t="str">
            <v>FUNDACION UNIVERSITARIA JUAN DE CASTELLANOS</v>
          </cell>
          <cell r="F141" t="str">
            <v>Tunja</v>
          </cell>
        </row>
        <row r="142">
          <cell r="B142">
            <v>2721</v>
          </cell>
          <cell r="C142" t="str">
            <v>-</v>
          </cell>
          <cell r="D142" t="str">
            <v>PRINCIPAL</v>
          </cell>
          <cell r="E142" t="str">
            <v>FUNDACION UNIVERSITARIA MARIA CANO</v>
          </cell>
          <cell r="F142" t="str">
            <v>Medellín</v>
          </cell>
        </row>
        <row r="143">
          <cell r="B143">
            <v>2723</v>
          </cell>
          <cell r="C143" t="str">
            <v>-</v>
          </cell>
          <cell r="D143" t="str">
            <v>PRINCIPAL</v>
          </cell>
          <cell r="E143" t="str">
            <v>FUNDACION UNIVERSITARIA AGRARIA DE COLOMBIA -UNIAGRARIA-</v>
          </cell>
          <cell r="F143" t="str">
            <v>Bogotá D. C.</v>
          </cell>
        </row>
        <row r="144">
          <cell r="B144">
            <v>2724</v>
          </cell>
          <cell r="C144" t="str">
            <v>-</v>
          </cell>
          <cell r="D144" t="str">
            <v>PRINCIPAL</v>
          </cell>
          <cell r="E144" t="str">
            <v>FUNDACION UNIVERSITARIA DE SAN GIL - UNISANGIL -</v>
          </cell>
          <cell r="F144" t="str">
            <v>San Gil</v>
          </cell>
        </row>
        <row r="145">
          <cell r="B145">
            <v>2725</v>
          </cell>
          <cell r="C145" t="str">
            <v>-</v>
          </cell>
          <cell r="D145" t="str">
            <v>PRINCIPAL</v>
          </cell>
          <cell r="E145" t="str">
            <v>POLITECNICO GRANCOLOMBIANO</v>
          </cell>
          <cell r="F145" t="str">
            <v>Bogotá D. C.</v>
          </cell>
        </row>
        <row r="146">
          <cell r="B146">
            <v>2727</v>
          </cell>
          <cell r="C146" t="str">
            <v>-</v>
          </cell>
          <cell r="D146" t="str">
            <v>PRINCIPAL</v>
          </cell>
          <cell r="E146" t="str">
            <v>FUNDACION UNIVERSITARIA-CEIPA-</v>
          </cell>
          <cell r="F146" t="str">
            <v>Sabaneta</v>
          </cell>
        </row>
        <row r="147">
          <cell r="B147">
            <v>2728</v>
          </cell>
          <cell r="C147" t="str">
            <v>-</v>
          </cell>
          <cell r="D147" t="str">
            <v>PRINCIPAL</v>
          </cell>
          <cell r="E147" t="str">
            <v>FUNDACION UNIVERSITARIA DEL AREA ANDINA</v>
          </cell>
          <cell r="F147" t="str">
            <v>Bogotá D. C.</v>
          </cell>
        </row>
        <row r="148">
          <cell r="B148">
            <v>2737</v>
          </cell>
          <cell r="C148" t="str">
            <v>-</v>
          </cell>
          <cell r="D148" t="str">
            <v>SECCIONAL</v>
          </cell>
          <cell r="E148" t="str">
            <v>FUNDACION UNIVERSITARIA DEL AREA ANDINA</v>
          </cell>
          <cell r="F148" t="str">
            <v>Pereira</v>
          </cell>
        </row>
        <row r="149">
          <cell r="B149">
            <v>2730</v>
          </cell>
          <cell r="C149" t="str">
            <v>-</v>
          </cell>
          <cell r="D149" t="str">
            <v>PRINCIPAL</v>
          </cell>
          <cell r="E149" t="str">
            <v>FUNDACION ESCUELA COLOMBIANA DE REHABILITACION</v>
          </cell>
          <cell r="F149" t="str">
            <v>Bogotá D. C.</v>
          </cell>
        </row>
        <row r="150">
          <cell r="B150">
            <v>2731</v>
          </cell>
          <cell r="C150" t="str">
            <v>-</v>
          </cell>
          <cell r="D150" t="str">
            <v>PRINCIPAL</v>
          </cell>
          <cell r="E150" t="str">
            <v>FUNDACION UNIVERSITARIA CATOLICA LUMEN GENTIUM</v>
          </cell>
          <cell r="F150" t="str">
            <v>Cali</v>
          </cell>
        </row>
        <row r="151">
          <cell r="B151">
            <v>2732</v>
          </cell>
          <cell r="C151" t="str">
            <v>-</v>
          </cell>
          <cell r="D151" t="str">
            <v>PRINCIPAL</v>
          </cell>
          <cell r="E151" t="str">
            <v>FUNDACION UNIVERSITARIA CATOLICA DEL NORTE</v>
          </cell>
          <cell r="F151" t="str">
            <v>Santa Rosa de Osos</v>
          </cell>
        </row>
        <row r="152">
          <cell r="B152">
            <v>2733</v>
          </cell>
          <cell r="C152" t="str">
            <v>-</v>
          </cell>
          <cell r="D152" t="str">
            <v>PRINCIPAL</v>
          </cell>
          <cell r="E152" t="str">
            <v>FUNDACIÓN UNIVERSITARIA SAN ALFONSO- FUSA-</v>
          </cell>
          <cell r="F152" t="str">
            <v>Bogotá D. C.</v>
          </cell>
        </row>
        <row r="153">
          <cell r="B153">
            <v>2736</v>
          </cell>
          <cell r="C153" t="str">
            <v>-</v>
          </cell>
          <cell r="D153" t="str">
            <v>PRINCIPAL</v>
          </cell>
          <cell r="E153" t="str">
            <v>FUNDACION UNIVERSITARIA SEMINARIO BIBLICO DE COLOMBIA</v>
          </cell>
          <cell r="F153" t="str">
            <v>Medellín</v>
          </cell>
        </row>
        <row r="154">
          <cell r="B154">
            <v>2738</v>
          </cell>
          <cell r="C154" t="str">
            <v>-</v>
          </cell>
          <cell r="D154" t="str">
            <v>PRINCIPAL</v>
          </cell>
          <cell r="E154" t="str">
            <v>FUNDACION UNIVESITARIA EMPRESARIAL DE LA CAMARA DE COMERCIO DE BOGOTA</v>
          </cell>
          <cell r="F154" t="str">
            <v>Bogotá D. C.</v>
          </cell>
        </row>
        <row r="155">
          <cell r="B155">
            <v>2739</v>
          </cell>
          <cell r="C155" t="str">
            <v>-</v>
          </cell>
          <cell r="D155" t="str">
            <v>PRINCIPAL</v>
          </cell>
          <cell r="E155" t="str">
            <v>FUNDACION DE ESTUDIOS SUPERIORES UNIVERSITARIOS DE URABA ANTONIO ROLDAN BETANCUR</v>
          </cell>
          <cell r="F155" t="str">
            <v>Apartado</v>
          </cell>
        </row>
        <row r="156">
          <cell r="B156">
            <v>2740</v>
          </cell>
          <cell r="C156" t="str">
            <v>-</v>
          </cell>
          <cell r="D156" t="str">
            <v>PRINCIPAL</v>
          </cell>
          <cell r="E156" t="str">
            <v>INSTITUCION UNIVERSITARIA COLOMBO AMERICANA - UNICA</v>
          </cell>
          <cell r="F156" t="str">
            <v>Bogotá D. C.</v>
          </cell>
        </row>
        <row r="157">
          <cell r="B157">
            <v>2741</v>
          </cell>
          <cell r="C157" t="str">
            <v>-</v>
          </cell>
          <cell r="D157" t="str">
            <v>PRINCIPAL</v>
          </cell>
          <cell r="E157" t="str">
            <v>FUNDACION DE ESTUDIOS SUPERIORES - MONSEÑOR ABRAHAM ESCUDERO MONTOYA  - FUNDES</v>
          </cell>
          <cell r="F157" t="str">
            <v xml:space="preserve">Espinal (Chicoral) </v>
          </cell>
        </row>
        <row r="158">
          <cell r="B158">
            <v>2743</v>
          </cell>
          <cell r="C158" t="str">
            <v>-</v>
          </cell>
          <cell r="D158" t="str">
            <v>PRINCIPAL</v>
          </cell>
          <cell r="E158" t="str">
            <v>FUNDACION UNIVERSITARIA INTERNACIONAL DEL TROPICO AMERICANO</v>
          </cell>
          <cell r="F158" t="str">
            <v>Yopal</v>
          </cell>
        </row>
        <row r="159">
          <cell r="B159">
            <v>2744</v>
          </cell>
          <cell r="C159" t="str">
            <v>-</v>
          </cell>
          <cell r="D159" t="str">
            <v>PRINCIPAL</v>
          </cell>
          <cell r="E159" t="str">
            <v>INSTITUCION UNIVERSITARIA CENTRO DE ESTUDIOS SUPERIORES MARIA GORETTI</v>
          </cell>
          <cell r="F159" t="str">
            <v>Pasto</v>
          </cell>
        </row>
        <row r="160">
          <cell r="B160">
            <v>2745</v>
          </cell>
          <cell r="C160" t="str">
            <v>-</v>
          </cell>
          <cell r="D160" t="str">
            <v>PRINCIPAL</v>
          </cell>
          <cell r="E160" t="str">
            <v>UNIPANAMERICANA - FUNDACION UNIVERSITARIA PANAMERICANA</v>
          </cell>
          <cell r="F160" t="str">
            <v>Bogotá D. C.</v>
          </cell>
        </row>
        <row r="161">
          <cell r="B161">
            <v>2746</v>
          </cell>
          <cell r="C161" t="str">
            <v>-</v>
          </cell>
          <cell r="D161" t="str">
            <v>PRINCIPAL</v>
          </cell>
          <cell r="E161" t="str">
            <v>FUNDACION UNIVERSITARIA SANITAS</v>
          </cell>
          <cell r="F161" t="str">
            <v>Bogotá D. C.</v>
          </cell>
        </row>
        <row r="162">
          <cell r="B162">
            <v>2747</v>
          </cell>
          <cell r="C162" t="str">
            <v>-</v>
          </cell>
          <cell r="D162" t="str">
            <v>PRINCIPAL</v>
          </cell>
          <cell r="E162" t="str">
            <v>FUNDACION UNIVERSITARIA AUTONOMA DE LAS AMERICAS</v>
          </cell>
          <cell r="F162" t="str">
            <v>Medellín</v>
          </cell>
        </row>
        <row r="163">
          <cell r="B163">
            <v>2748</v>
          </cell>
          <cell r="C163" t="str">
            <v>-</v>
          </cell>
          <cell r="D163" t="str">
            <v>PRINCIPAL</v>
          </cell>
          <cell r="E163" t="str">
            <v>FUNDACION UNIVERSITARIA SEMINARIO TEOLOGICO BAUTISTA INTERNACIONAL</v>
          </cell>
          <cell r="F163" t="str">
            <v>Cali</v>
          </cell>
        </row>
        <row r="164">
          <cell r="B164">
            <v>2749</v>
          </cell>
          <cell r="C164" t="str">
            <v>-</v>
          </cell>
          <cell r="D164" t="str">
            <v>PRINCIPAL</v>
          </cell>
          <cell r="E164" t="str">
            <v>INSTITUCION UNIVERSITARIA  SALAZAR Y HERRERA</v>
          </cell>
          <cell r="F164" t="str">
            <v>Medellín</v>
          </cell>
        </row>
        <row r="165">
          <cell r="B165">
            <v>2810</v>
          </cell>
          <cell r="C165" t="str">
            <v>-</v>
          </cell>
          <cell r="D165" t="str">
            <v>PRINCIPAL</v>
          </cell>
          <cell r="E165" t="str">
            <v>CORPORACION UNIVERSIDAD DE LA COSTA CUC</v>
          </cell>
          <cell r="F165" t="str">
            <v>Barranquilla</v>
          </cell>
        </row>
        <row r="166">
          <cell r="B166">
            <v>2811</v>
          </cell>
          <cell r="C166" t="str">
            <v>-</v>
          </cell>
          <cell r="D166" t="str">
            <v>PRINCIPAL</v>
          </cell>
          <cell r="E166" t="str">
            <v>ESCUELA COLOMBIANA DE INGENIERIA JULIO GARAVITO</v>
          </cell>
          <cell r="F166" t="str">
            <v>Bogotá D. C.</v>
          </cell>
        </row>
        <row r="167">
          <cell r="B167">
            <v>2812</v>
          </cell>
          <cell r="C167" t="str">
            <v>-</v>
          </cell>
          <cell r="D167" t="str">
            <v>PRINCIPAL</v>
          </cell>
          <cell r="E167" t="str">
            <v>UNIVERSIDAD EAN</v>
          </cell>
          <cell r="F167" t="str">
            <v>Bogotá D. C.</v>
          </cell>
        </row>
        <row r="168">
          <cell r="B168">
            <v>2813</v>
          </cell>
          <cell r="C168" t="str">
            <v>-</v>
          </cell>
          <cell r="D168" t="str">
            <v>PRINCIPAL</v>
          </cell>
          <cell r="E168" t="str">
            <v>ESCUELA DE INGENIERIA DE ANTIOQUIA</v>
          </cell>
          <cell r="F168" t="str">
            <v>Medellín</v>
          </cell>
        </row>
        <row r="169">
          <cell r="B169">
            <v>2815</v>
          </cell>
          <cell r="C169" t="str">
            <v>-</v>
          </cell>
          <cell r="D169" t="str">
            <v>PRINCIPAL</v>
          </cell>
          <cell r="E169" t="str">
            <v>CORPORACION UNIVERSITARIA ADVENTISTA - UNAC</v>
          </cell>
          <cell r="F169" t="str">
            <v>Medellín</v>
          </cell>
        </row>
        <row r="170">
          <cell r="B170">
            <v>2818</v>
          </cell>
          <cell r="C170" t="str">
            <v>-</v>
          </cell>
          <cell r="D170" t="str">
            <v>PRINCIPAL</v>
          </cell>
          <cell r="E170" t="str">
            <v>CORPORACION UNIVERSITARIA DE SANTA ROSA DE CABAL-UNISARC-</v>
          </cell>
          <cell r="F170" t="str">
            <v>Santa Rosa De Cabal</v>
          </cell>
        </row>
        <row r="171">
          <cell r="B171">
            <v>2820</v>
          </cell>
          <cell r="C171" t="str">
            <v>-</v>
          </cell>
          <cell r="D171" t="str">
            <v>PRINCIPAL</v>
          </cell>
          <cell r="E171" t="str">
            <v>CORPORACION UNIVERSITARIA LASALLISTA</v>
          </cell>
          <cell r="F171" t="str">
            <v>Caldas</v>
          </cell>
        </row>
        <row r="172">
          <cell r="B172">
            <v>2822</v>
          </cell>
          <cell r="C172" t="str">
            <v>-</v>
          </cell>
          <cell r="D172" t="str">
            <v>PRINCIPAL</v>
          </cell>
          <cell r="E172" t="str">
            <v>ESCUELA SUPERIOR DE OFTALMOLOGIA, INSTITUTO BARRAQUER DE AMERICA</v>
          </cell>
          <cell r="F172" t="str">
            <v>Bogotá D. C.</v>
          </cell>
        </row>
        <row r="173">
          <cell r="B173">
            <v>2823</v>
          </cell>
          <cell r="C173" t="str">
            <v>-</v>
          </cell>
          <cell r="D173" t="str">
            <v>PRINCIPAL</v>
          </cell>
          <cell r="E173" t="str">
            <v>CORPORACION UNIVERSITARIA DEL CARIBE - CECAR</v>
          </cell>
          <cell r="F173" t="str">
            <v>Sincelejo</v>
          </cell>
        </row>
        <row r="174">
          <cell r="B174">
            <v>2824</v>
          </cell>
          <cell r="C174" t="str">
            <v>-</v>
          </cell>
          <cell r="D174" t="str">
            <v>PRINCIPAL</v>
          </cell>
          <cell r="E174" t="str">
            <v>CORPORACION UNIVERSITARIA DE COLOMBIA IDEAS</v>
          </cell>
          <cell r="F174" t="str">
            <v>Bogotá D. C.</v>
          </cell>
        </row>
        <row r="175">
          <cell r="B175">
            <v>2825</v>
          </cell>
          <cell r="C175" t="str">
            <v>-</v>
          </cell>
          <cell r="D175" t="str">
            <v>PRINCIPAL</v>
          </cell>
          <cell r="E175" t="str">
            <v>CORPORACION UNIVERSITARIA RAFAEL NUÑEZ</v>
          </cell>
          <cell r="F175" t="str">
            <v>Cartagena</v>
          </cell>
        </row>
        <row r="176">
          <cell r="B176">
            <v>2827</v>
          </cell>
          <cell r="C176" t="str">
            <v>-</v>
          </cell>
          <cell r="D176" t="str">
            <v>PRINCIPAL</v>
          </cell>
          <cell r="E176" t="str">
            <v>CORPORACION UNIVERSITARIA DEL META</v>
          </cell>
          <cell r="F176" t="str">
            <v>Villavicencio</v>
          </cell>
        </row>
        <row r="177">
          <cell r="B177">
            <v>2828</v>
          </cell>
          <cell r="C177" t="str">
            <v>-</v>
          </cell>
          <cell r="D177" t="str">
            <v>PRINCIPAL</v>
          </cell>
          <cell r="E177" t="str">
            <v>CORPORACION UNIVERSITARIA DEL HUILA-CORHUILA-</v>
          </cell>
          <cell r="F177" t="str">
            <v>Neiva</v>
          </cell>
        </row>
        <row r="178">
          <cell r="B178">
            <v>2829</v>
          </cell>
          <cell r="C178" t="str">
            <v>-</v>
          </cell>
          <cell r="D178" t="str">
            <v>PRINCIPAL</v>
          </cell>
          <cell r="E178" t="str">
            <v>CORPORACION UNIVERSITARIA MINUTO DE DIOS -UNIMINUTO-</v>
          </cell>
          <cell r="F178" t="str">
            <v>Bogotá D. C.</v>
          </cell>
        </row>
        <row r="179">
          <cell r="B179">
            <v>2841</v>
          </cell>
          <cell r="C179" t="str">
            <v>-</v>
          </cell>
          <cell r="D179" t="str">
            <v>SECCIONAL</v>
          </cell>
          <cell r="E179" t="str">
            <v>CORPORACION UNIVERSITARIA MINUTO DE DIOS -UNIMINUTO-</v>
          </cell>
          <cell r="F179" t="str">
            <v>Bello</v>
          </cell>
        </row>
        <row r="180">
          <cell r="B180">
            <v>2830</v>
          </cell>
          <cell r="C180" t="str">
            <v>-</v>
          </cell>
          <cell r="D180" t="str">
            <v>PRINCIPAL</v>
          </cell>
          <cell r="E180" t="str">
            <v>CORPORACION UNIVERSITARIA IBEROAMERICANA</v>
          </cell>
          <cell r="F180" t="str">
            <v>Bogotá D. C.</v>
          </cell>
        </row>
        <row r="181">
          <cell r="B181">
            <v>2831</v>
          </cell>
          <cell r="C181" t="str">
            <v>-</v>
          </cell>
          <cell r="D181" t="str">
            <v>PRINCIPAL</v>
          </cell>
          <cell r="E181" t="str">
            <v>CORPORACION UNIVERSITARIA DE CIENCIA Y DESARROLLO - UNICIENCIA</v>
          </cell>
          <cell r="F181" t="str">
            <v>Bogotá D. C.</v>
          </cell>
        </row>
        <row r="182">
          <cell r="B182">
            <v>2832</v>
          </cell>
          <cell r="C182" t="str">
            <v>-</v>
          </cell>
          <cell r="D182" t="str">
            <v>PRINCIPAL</v>
          </cell>
          <cell r="E182" t="str">
            <v>UNIVERSIDAD DE SANTANDER - UDES</v>
          </cell>
          <cell r="F182" t="str">
            <v>Bucaramanga</v>
          </cell>
        </row>
        <row r="183">
          <cell r="B183">
            <v>2833</v>
          </cell>
          <cell r="C183" t="str">
            <v>-</v>
          </cell>
          <cell r="D183" t="str">
            <v>PRINCIPAL</v>
          </cell>
          <cell r="E183" t="str">
            <v>CORPORACION UNIVERSITARIA REMINGTON</v>
          </cell>
          <cell r="F183" t="str">
            <v>Medellín</v>
          </cell>
        </row>
        <row r="184">
          <cell r="B184">
            <v>2834</v>
          </cell>
          <cell r="C184" t="str">
            <v>-</v>
          </cell>
          <cell r="D184" t="str">
            <v>PRINCIPAL</v>
          </cell>
          <cell r="E184" t="str">
            <v>UNIVERSITARIA AGUSTINIANA- UNIAGUSTINIANA</v>
          </cell>
          <cell r="F184" t="str">
            <v>Bogotá D. C.</v>
          </cell>
        </row>
        <row r="185">
          <cell r="B185">
            <v>2836</v>
          </cell>
          <cell r="C185" t="str">
            <v>-</v>
          </cell>
          <cell r="D185" t="str">
            <v>PRINCIPAL</v>
          </cell>
          <cell r="E185" t="str">
            <v>CORPORACION UNIVERSITARIA EMPRESARIAL DE SALAMANCA</v>
          </cell>
          <cell r="F185" t="str">
            <v>Barranquilla</v>
          </cell>
        </row>
        <row r="186">
          <cell r="B186">
            <v>2837</v>
          </cell>
          <cell r="C186" t="str">
            <v>-</v>
          </cell>
          <cell r="D186" t="str">
            <v>PRINCIPAL</v>
          </cell>
          <cell r="E186" t="str">
            <v>CORPORACION UNIVERSITARIA REPUBLICANA</v>
          </cell>
          <cell r="F186" t="str">
            <v>Bogotá D. C.</v>
          </cell>
        </row>
        <row r="187">
          <cell r="B187">
            <v>2838</v>
          </cell>
          <cell r="C187" t="str">
            <v>-</v>
          </cell>
          <cell r="D187" t="str">
            <v>PRINCIPAL</v>
          </cell>
          <cell r="E187" t="str">
            <v>CORPORACION COLEGIATURA COLOMBIANA</v>
          </cell>
          <cell r="F187" t="str">
            <v>Medellín</v>
          </cell>
        </row>
        <row r="188">
          <cell r="B188">
            <v>2840</v>
          </cell>
          <cell r="C188" t="str">
            <v>-</v>
          </cell>
          <cell r="D188" t="str">
            <v>PRINCIPAL</v>
          </cell>
          <cell r="E188" t="str">
            <v>CORPORACION UNIVERSITARIA EMPRESARIAL ALEXANDER VON HUMBOLDT - CUE</v>
          </cell>
          <cell r="F188" t="str">
            <v>Armenia</v>
          </cell>
        </row>
        <row r="189">
          <cell r="B189">
            <v>2842</v>
          </cell>
          <cell r="C189" t="str">
            <v>-</v>
          </cell>
          <cell r="D189" t="str">
            <v>PRINCIPAL</v>
          </cell>
          <cell r="E189" t="str">
            <v>CORPORACION UNIVERSITARIA REFORMADA - CUR -</v>
          </cell>
          <cell r="F189" t="str">
            <v>Barranquilla</v>
          </cell>
        </row>
        <row r="190">
          <cell r="B190">
            <v>2847</v>
          </cell>
          <cell r="C190" t="str">
            <v>-</v>
          </cell>
          <cell r="D190" t="str">
            <v>PRINCIPAL</v>
          </cell>
          <cell r="E190" t="str">
            <v>CORPORACION UNIVERSITARIA DE INVESTIGACION Y DESARROLLO - UDI</v>
          </cell>
          <cell r="F190" t="str">
            <v>Bucaramanga</v>
          </cell>
        </row>
        <row r="191">
          <cell r="B191">
            <v>2848</v>
          </cell>
          <cell r="C191" t="str">
            <v>-</v>
          </cell>
          <cell r="D191" t="str">
            <v>PRINCIPAL</v>
          </cell>
          <cell r="E191" t="str">
            <v>CORPORACION UNIVERSITARIA  UNITEC</v>
          </cell>
          <cell r="F191" t="str">
            <v>Bogotá D. C.</v>
          </cell>
        </row>
        <row r="192">
          <cell r="B192">
            <v>2849</v>
          </cell>
          <cell r="C192" t="str">
            <v>-</v>
          </cell>
          <cell r="D192" t="str">
            <v>PRINCIPAL</v>
          </cell>
          <cell r="E192" t="str">
            <v>CORPORACION UNIVERSITARIA AUTONOMA DEL CAUCA</v>
          </cell>
          <cell r="F192" t="str">
            <v>Popayán</v>
          </cell>
        </row>
        <row r="193">
          <cell r="B193">
            <v>2850</v>
          </cell>
          <cell r="C193" t="str">
            <v>-</v>
          </cell>
          <cell r="D193" t="str">
            <v>PRINCIPAL</v>
          </cell>
          <cell r="E193" t="str">
            <v>CORPORACION UNIVERSITARIA ANTONIO JOSE DE SUCRE - CORPOSUCRE</v>
          </cell>
          <cell r="F193" t="str">
            <v>Sincelejo</v>
          </cell>
        </row>
        <row r="194">
          <cell r="B194">
            <v>2901</v>
          </cell>
          <cell r="C194" t="str">
            <v>-</v>
          </cell>
          <cell r="D194" t="str">
            <v>PRINCIPAL</v>
          </cell>
          <cell r="E194" t="str">
            <v>ESCUELA DE INTELIGENCIA Y CONTRAINTELIGENCIA BRIGADIER GENERAL RICARDO CHARRY SOLANO</v>
          </cell>
          <cell r="F194" t="str">
            <v>Bogotá D. C.</v>
          </cell>
        </row>
        <row r="195">
          <cell r="B195">
            <v>2902</v>
          </cell>
          <cell r="C195" t="str">
            <v>-</v>
          </cell>
          <cell r="D195" t="str">
            <v>PRINCIPAL</v>
          </cell>
          <cell r="E195" t="str">
            <v>ESCUELA DE LOGISTICA</v>
          </cell>
          <cell r="F195" t="str">
            <v>Bogotá D. C.</v>
          </cell>
        </row>
        <row r="196">
          <cell r="B196">
            <v>2903</v>
          </cell>
          <cell r="C196" t="str">
            <v>-</v>
          </cell>
          <cell r="D196" t="str">
            <v>PRINCIPAL</v>
          </cell>
          <cell r="E196" t="str">
            <v>ESCUELA DE COMUNICACIONES</v>
          </cell>
          <cell r="F196" t="str">
            <v>Facatativa</v>
          </cell>
        </row>
        <row r="197">
          <cell r="B197">
            <v>2904</v>
          </cell>
          <cell r="C197" t="str">
            <v>-</v>
          </cell>
          <cell r="D197" t="str">
            <v>PRINCIPAL</v>
          </cell>
          <cell r="E197" t="str">
            <v>ESCUELA SUPERIOR DE GUERRA</v>
          </cell>
          <cell r="F197" t="str">
            <v>Bogotá D. C.</v>
          </cell>
        </row>
        <row r="198">
          <cell r="B198">
            <v>2905</v>
          </cell>
          <cell r="C198" t="str">
            <v>-</v>
          </cell>
          <cell r="D198" t="str">
            <v>PRINCIPAL</v>
          </cell>
          <cell r="E198" t="str">
            <v>CENTRO DE EDUCACION MILITAR - CEMIL</v>
          </cell>
          <cell r="F198" t="str">
            <v>Bogotá D. C.</v>
          </cell>
        </row>
        <row r="199">
          <cell r="B199">
            <v>2906</v>
          </cell>
          <cell r="C199" t="str">
            <v>-</v>
          </cell>
          <cell r="D199" t="str">
            <v>PRINCIPAL</v>
          </cell>
          <cell r="E199" t="str">
            <v>ESCUELA DE POSTGRADOS DE LA FUERZA AEREA COLOMBIANA CAPITAN JOSE EDMUNDO SANDOVAL - EPFAC</v>
          </cell>
          <cell r="F199" t="str">
            <v>Bogotá D. C.</v>
          </cell>
        </row>
        <row r="200">
          <cell r="B200">
            <v>3102</v>
          </cell>
          <cell r="C200" t="str">
            <v>ITTU</v>
          </cell>
          <cell r="D200" t="str">
            <v>PRINCIPAL</v>
          </cell>
          <cell r="E200" t="str">
            <v>INSTITUTO SUPERIOR DE EDUCACION RURAL-ISER-</v>
          </cell>
          <cell r="F200" t="str">
            <v>Pamplona</v>
          </cell>
        </row>
        <row r="201">
          <cell r="B201">
            <v>3103</v>
          </cell>
          <cell r="C201" t="str">
            <v>ITTU</v>
          </cell>
          <cell r="D201" t="str">
            <v>PRINCIPAL</v>
          </cell>
          <cell r="E201" t="str">
            <v>COLEGIO MAYOR DE BOLIVAR</v>
          </cell>
          <cell r="F201" t="str">
            <v>Cartagena</v>
          </cell>
        </row>
        <row r="202">
          <cell r="B202">
            <v>3104</v>
          </cell>
          <cell r="C202" t="str">
            <v>ITTU</v>
          </cell>
          <cell r="D202" t="str">
            <v>PRINCIPAL</v>
          </cell>
          <cell r="E202" t="str">
            <v>COLEGIO MAYOR DEL CAUCA</v>
          </cell>
          <cell r="F202" t="str">
            <v>Popayán</v>
          </cell>
        </row>
        <row r="203">
          <cell r="B203">
            <v>3107</v>
          </cell>
          <cell r="C203" t="str">
            <v>ITTU</v>
          </cell>
          <cell r="D203" t="str">
            <v>PRINCIPAL</v>
          </cell>
          <cell r="E203" t="str">
            <v>INSTITUCIÓN UNIVERSITARIA PASCUAL BRAVO</v>
          </cell>
          <cell r="F203" t="str">
            <v>Medellín</v>
          </cell>
        </row>
        <row r="204">
          <cell r="B204">
            <v>3114</v>
          </cell>
          <cell r="C204" t="str">
            <v>-</v>
          </cell>
          <cell r="D204" t="str">
            <v>PRINCIPAL</v>
          </cell>
          <cell r="E204" t="str">
            <v>ESCUELA NAVAL DE SUBOFICIALES ARC BARRANQUILLA</v>
          </cell>
          <cell r="F204" t="str">
            <v>Barranquilla</v>
          </cell>
        </row>
        <row r="205">
          <cell r="B205">
            <v>3115</v>
          </cell>
          <cell r="C205" t="str">
            <v>ITTU</v>
          </cell>
          <cell r="D205" t="str">
            <v>PRINCIPAL</v>
          </cell>
          <cell r="E205" t="str">
            <v>INSTITUTO TECNOLOGICO DEL PUTUMAYO</v>
          </cell>
          <cell r="F205" t="str">
            <v>Mocoa</v>
          </cell>
        </row>
        <row r="206">
          <cell r="B206">
            <v>3116</v>
          </cell>
          <cell r="C206" t="str">
            <v>ITTU</v>
          </cell>
          <cell r="D206" t="str">
            <v>SECCIONAL</v>
          </cell>
          <cell r="E206" t="str">
            <v>INSTITUTO TECNOLOGICO DEL PUTUMAYO</v>
          </cell>
          <cell r="F206" t="str">
            <v>Sibundoy</v>
          </cell>
        </row>
        <row r="207">
          <cell r="B207">
            <v>3117</v>
          </cell>
          <cell r="C207" t="str">
            <v>ITTU</v>
          </cell>
          <cell r="D207" t="str">
            <v>PRINCIPAL</v>
          </cell>
          <cell r="E207" t="str">
            <v>INSTITUTO TECNOLOGICO DE SOLEDAD ATLANTICO</v>
          </cell>
          <cell r="F207" t="str">
            <v>Soledad</v>
          </cell>
        </row>
        <row r="208">
          <cell r="B208">
            <v>3201</v>
          </cell>
          <cell r="C208" t="str">
            <v>ITTU</v>
          </cell>
          <cell r="D208" t="str">
            <v>PRINCIPAL</v>
          </cell>
          <cell r="E208" t="str">
            <v>UNIDADES TECNOLOGICAS DE SANTANDER</v>
          </cell>
          <cell r="F208" t="str">
            <v>Bucaramanga</v>
          </cell>
        </row>
        <row r="209">
          <cell r="B209">
            <v>3204</v>
          </cell>
          <cell r="C209" t="str">
            <v>ITTU</v>
          </cell>
          <cell r="D209" t="str">
            <v>PRINCIPAL</v>
          </cell>
          <cell r="E209" t="str">
            <v>TECNOLOGICO DE ANTIOQUIA</v>
          </cell>
          <cell r="F209" t="str">
            <v>Medellín</v>
          </cell>
        </row>
        <row r="210">
          <cell r="B210">
            <v>3301</v>
          </cell>
          <cell r="C210" t="str">
            <v>ITTU</v>
          </cell>
          <cell r="D210" t="str">
            <v>PRINCIPAL</v>
          </cell>
          <cell r="E210" t="str">
            <v>INSTITUCION UNIVERSITARIA ANTONIO JOSE CAMACHO</v>
          </cell>
          <cell r="F210" t="str">
            <v>Cali</v>
          </cell>
        </row>
        <row r="211">
          <cell r="B211">
            <v>3302</v>
          </cell>
          <cell r="C211" t="str">
            <v>ITTU</v>
          </cell>
          <cell r="D211" t="str">
            <v>PRINCIPAL</v>
          </cell>
          <cell r="E211" t="str">
            <v>INSTITUTO TECNOLOGICO METROPOLITANO</v>
          </cell>
          <cell r="F211" t="str">
            <v>Medellín</v>
          </cell>
        </row>
        <row r="212">
          <cell r="B212">
            <v>3303</v>
          </cell>
          <cell r="C212" t="str">
            <v>ITTU</v>
          </cell>
          <cell r="D212" t="str">
            <v>PRINCIPAL</v>
          </cell>
          <cell r="E212" t="str">
            <v>ESCUELA SUPERIOR TECNOLOGICA DE ARTES DEBORA ARANGO</v>
          </cell>
          <cell r="F212" t="str">
            <v>Envigado</v>
          </cell>
        </row>
        <row r="213">
          <cell r="B213">
            <v>3702</v>
          </cell>
          <cell r="C213" t="str">
            <v>-</v>
          </cell>
          <cell r="D213" t="str">
            <v>PRINCIPAL</v>
          </cell>
          <cell r="E213" t="str">
            <v>FUNDACION TECNOLOGICA AUTONOMA DE BOGOTA-FABA-</v>
          </cell>
          <cell r="F213" t="str">
            <v>Bogotá D. C.</v>
          </cell>
        </row>
        <row r="214">
          <cell r="B214">
            <v>3703</v>
          </cell>
          <cell r="C214" t="str">
            <v>-</v>
          </cell>
          <cell r="D214" t="str">
            <v>PRINCIPAL</v>
          </cell>
          <cell r="E214" t="str">
            <v>FUNDACION ESCUELA COLOMBIANA DE MERCADOTECNIA -ESCOLME-</v>
          </cell>
          <cell r="F214" t="str">
            <v>Medellín</v>
          </cell>
        </row>
        <row r="215">
          <cell r="B215">
            <v>3705</v>
          </cell>
          <cell r="C215" t="str">
            <v>-</v>
          </cell>
          <cell r="D215" t="str">
            <v>PRINCIPAL</v>
          </cell>
          <cell r="E215" t="str">
            <v>FUNDACION UNIVERSITARIA TECNOLOGICO COMFENALCO - CARTAGENA</v>
          </cell>
          <cell r="F215" t="str">
            <v>Cartagena</v>
          </cell>
        </row>
        <row r="216">
          <cell r="B216">
            <v>3706</v>
          </cell>
          <cell r="C216" t="str">
            <v>-</v>
          </cell>
          <cell r="D216" t="str">
            <v>PRINCIPAL</v>
          </cell>
          <cell r="E216" t="str">
            <v>FUNDACION CENTRO COLOMBIANO DE ESTUDIOS PROFESIONALES, -F.C.E.C.E.P.</v>
          </cell>
          <cell r="F216" t="str">
            <v>Cali</v>
          </cell>
        </row>
        <row r="217">
          <cell r="B217">
            <v>3710</v>
          </cell>
          <cell r="C217" t="str">
            <v>-</v>
          </cell>
          <cell r="D217" t="str">
            <v>PRINCIPAL</v>
          </cell>
          <cell r="E217" t="str">
            <v>FUNDACION TECNOLOGICA ANTONIO DE AREVALO</v>
          </cell>
          <cell r="F217" t="str">
            <v>Cartagena</v>
          </cell>
        </row>
        <row r="218">
          <cell r="B218">
            <v>3712</v>
          </cell>
          <cell r="C218" t="str">
            <v>-</v>
          </cell>
          <cell r="D218" t="str">
            <v>PRINCIPAL</v>
          </cell>
          <cell r="E218" t="str">
            <v>FUNDACION CENTRO DE INVESTIGACION DOCENCIA Y CONSULTORIA ADMINISTRATIVA-F-CIDCA-</v>
          </cell>
          <cell r="F218" t="str">
            <v>Bogotá D. C.</v>
          </cell>
        </row>
        <row r="219">
          <cell r="B219">
            <v>3713</v>
          </cell>
          <cell r="C219" t="str">
            <v>-</v>
          </cell>
          <cell r="D219" t="str">
            <v>PRINCIPAL</v>
          </cell>
          <cell r="E219" t="str">
            <v>FUNDACION UNIVERSITARIA PARA EL DESARROLLO HUMANO - UNINPAHU</v>
          </cell>
          <cell r="F219" t="str">
            <v>Bogotá D. C.</v>
          </cell>
        </row>
        <row r="220">
          <cell r="B220">
            <v>3715</v>
          </cell>
          <cell r="C220" t="str">
            <v>-</v>
          </cell>
          <cell r="D220" t="str">
            <v>PRINCIPAL</v>
          </cell>
          <cell r="E220" t="str">
            <v>FUNDACION TECNOLOGICA AUTONOMA DEL PACIFICO</v>
          </cell>
          <cell r="F220" t="str">
            <v>Cali</v>
          </cell>
        </row>
        <row r="221">
          <cell r="B221">
            <v>3716</v>
          </cell>
          <cell r="C221" t="str">
            <v>-</v>
          </cell>
          <cell r="D221" t="str">
            <v>PRINCIPAL</v>
          </cell>
          <cell r="E221" t="str">
            <v>TECNOLOGICA FITEC</v>
          </cell>
          <cell r="F221" t="str">
            <v>Bucaramanga</v>
          </cell>
        </row>
        <row r="222">
          <cell r="B222">
            <v>3718</v>
          </cell>
          <cell r="C222" t="str">
            <v>-</v>
          </cell>
          <cell r="D222" t="str">
            <v>PRINCIPAL</v>
          </cell>
          <cell r="E222" t="str">
            <v>FUNDACION DE ESTUDIOS SUPERIORES COMFANORTE -F.E.S.C.-</v>
          </cell>
          <cell r="F222" t="str">
            <v>Cúcuta</v>
          </cell>
        </row>
        <row r="223">
          <cell r="B223">
            <v>3719</v>
          </cell>
          <cell r="C223" t="str">
            <v>-</v>
          </cell>
          <cell r="D223" t="str">
            <v>PRINCIPAL</v>
          </cell>
          <cell r="E223" t="str">
            <v>INSTITUCION UNIVERSITARIA LATINA - UNILATINA</v>
          </cell>
          <cell r="F223" t="str">
            <v>Bogotá D. C.</v>
          </cell>
        </row>
        <row r="224">
          <cell r="B224">
            <v>3720</v>
          </cell>
          <cell r="C224" t="str">
            <v>-</v>
          </cell>
          <cell r="D224" t="str">
            <v>PRINCIPAL</v>
          </cell>
          <cell r="E224" t="str">
            <v>FUNDACION UNIVERSITARIA ESUMER</v>
          </cell>
          <cell r="F224" t="str">
            <v>Medellín</v>
          </cell>
        </row>
        <row r="225">
          <cell r="B225">
            <v>3724</v>
          </cell>
          <cell r="C225" t="str">
            <v>-</v>
          </cell>
          <cell r="D225" t="str">
            <v>PRINCIPAL</v>
          </cell>
          <cell r="E225" t="str">
            <v>FUNDACION TECNOLOGICA DE MADRID</v>
          </cell>
          <cell r="F225" t="str">
            <v>Madrid</v>
          </cell>
        </row>
        <row r="226">
          <cell r="B226">
            <v>3725</v>
          </cell>
          <cell r="C226" t="str">
            <v>-</v>
          </cell>
          <cell r="D226" t="str">
            <v>PRINCIPAL</v>
          </cell>
          <cell r="E226" t="str">
            <v>FUNDACION TECNOLOGICA SAN FRANCISCO DE ASIS</v>
          </cell>
          <cell r="F226" t="str">
            <v>Bogotá D. C.</v>
          </cell>
        </row>
        <row r="227">
          <cell r="B227">
            <v>3801</v>
          </cell>
          <cell r="C227" t="str">
            <v>-</v>
          </cell>
          <cell r="D227" t="str">
            <v>PRINCIPAL</v>
          </cell>
          <cell r="E227" t="str">
            <v>CORPORACION DE ESTUDIOS TECNOLOGICOS DEL NORTE DEL VALLE</v>
          </cell>
          <cell r="F227" t="str">
            <v>Cartago</v>
          </cell>
        </row>
        <row r="228">
          <cell r="B228">
            <v>3803</v>
          </cell>
          <cell r="C228" t="str">
            <v>-</v>
          </cell>
          <cell r="D228" t="str">
            <v>PRINCIPAL</v>
          </cell>
          <cell r="E228" t="str">
            <v>CORPORACION UNIVERSITARIA CENTRO SUPERIOR - UNICUCES</v>
          </cell>
          <cell r="F228" t="str">
            <v>Cali</v>
          </cell>
        </row>
        <row r="229">
          <cell r="B229">
            <v>3805</v>
          </cell>
          <cell r="C229" t="str">
            <v>-</v>
          </cell>
          <cell r="D229" t="str">
            <v>PRINCIPAL</v>
          </cell>
          <cell r="E229" t="str">
            <v>INSTITUTO DE EDUCACION EMPRESARIAL-IDEE-</v>
          </cell>
          <cell r="F229" t="str">
            <v>Cali</v>
          </cell>
        </row>
        <row r="230">
          <cell r="B230">
            <v>3806</v>
          </cell>
          <cell r="C230" t="str">
            <v>-</v>
          </cell>
          <cell r="D230" t="str">
            <v>PRINCIPAL</v>
          </cell>
          <cell r="E230" t="str">
            <v>CORPORACION ESCUELA SUPERIOR DE ADMINISTRACION Y ESTUDIOS TECNOLOGICOS- EAE</v>
          </cell>
          <cell r="F230" t="str">
            <v>Cali</v>
          </cell>
        </row>
        <row r="231">
          <cell r="B231">
            <v>3807</v>
          </cell>
          <cell r="C231" t="str">
            <v>-</v>
          </cell>
          <cell r="D231" t="str">
            <v>PRINCIPAL</v>
          </cell>
          <cell r="E231" t="str">
            <v>ESCUELA DE TECNOLOGIAS DE ANTIOQUIA -ETA-</v>
          </cell>
          <cell r="F231" t="str">
            <v>Medellín</v>
          </cell>
        </row>
        <row r="232">
          <cell r="B232">
            <v>3808</v>
          </cell>
          <cell r="C232" t="str">
            <v>-</v>
          </cell>
          <cell r="D232" t="str">
            <v>PRINCIPAL</v>
          </cell>
          <cell r="E232" t="str">
            <v>CORPORACION TECNOLOGICA DE BOGOTA - CTB</v>
          </cell>
          <cell r="F232" t="str">
            <v>Bogotá D. C.</v>
          </cell>
        </row>
        <row r="233">
          <cell r="B233">
            <v>3809</v>
          </cell>
          <cell r="C233" t="str">
            <v>-</v>
          </cell>
          <cell r="D233" t="str">
            <v>PRINCIPAL</v>
          </cell>
          <cell r="E233" t="str">
            <v>INSTITUTO SUPERIOR DE CIENCIAS SOCIALES Y ECONOMICO FAMILIARES-ICSEF-</v>
          </cell>
          <cell r="F233" t="str">
            <v>Bogotá D. C.</v>
          </cell>
        </row>
        <row r="234">
          <cell r="B234">
            <v>3810</v>
          </cell>
          <cell r="C234" t="str">
            <v>-</v>
          </cell>
          <cell r="D234" t="str">
            <v>PRINCIPAL</v>
          </cell>
          <cell r="E234" t="str">
            <v>CORPORACION EDUCATIVA -ITAE-</v>
          </cell>
          <cell r="F234" t="str">
            <v>Bucaramanga</v>
          </cell>
        </row>
        <row r="235">
          <cell r="B235">
            <v>3811</v>
          </cell>
          <cell r="C235" t="str">
            <v>-</v>
          </cell>
          <cell r="D235" t="str">
            <v>PRINCIPAL</v>
          </cell>
          <cell r="E235" t="str">
            <v>CORPORACION DE EDUCACION DEL NORTE DEL TOLIMA - COREDUCACION</v>
          </cell>
          <cell r="F235" t="str">
            <v>Honda</v>
          </cell>
        </row>
        <row r="236">
          <cell r="B236">
            <v>3812</v>
          </cell>
          <cell r="C236" t="str">
            <v>-</v>
          </cell>
          <cell r="D236" t="str">
            <v>PRINCIPAL</v>
          </cell>
          <cell r="E236" t="str">
            <v>CORPORACION POLITECNICO MARCO FIDEL SUAREZ</v>
          </cell>
          <cell r="F236" t="str">
            <v>Bello</v>
          </cell>
        </row>
        <row r="237">
          <cell r="B237">
            <v>3817</v>
          </cell>
          <cell r="C237" t="str">
            <v>-</v>
          </cell>
          <cell r="D237" t="str">
            <v>PRINCIPAL</v>
          </cell>
          <cell r="E237" t="str">
            <v>CORPORACION UNIVERSITARIA AUTONOMA DE NARIÑO -AUNAR-</v>
          </cell>
          <cell r="F237" t="str">
            <v>Pasto</v>
          </cell>
        </row>
        <row r="238">
          <cell r="B238">
            <v>3819</v>
          </cell>
          <cell r="C238" t="str">
            <v>-</v>
          </cell>
          <cell r="D238" t="str">
            <v>PRINCIPAL</v>
          </cell>
          <cell r="E238" t="str">
            <v>CORPORACION TECNOLOGICA INDUSTRIAL COLOMBIANA - TEINCO</v>
          </cell>
          <cell r="F238" t="str">
            <v>Bogotá D. C.</v>
          </cell>
        </row>
        <row r="239">
          <cell r="B239">
            <v>3820</v>
          </cell>
          <cell r="C239" t="str">
            <v>-</v>
          </cell>
          <cell r="D239" t="str">
            <v>PRINCIPAL</v>
          </cell>
          <cell r="E239" t="str">
            <v>CORPORACION ACADEMIA TECNOLOGICA DE COLOMBIA -ATEC-</v>
          </cell>
          <cell r="F239" t="str">
            <v>Medellín</v>
          </cell>
        </row>
        <row r="240">
          <cell r="B240">
            <v>3824</v>
          </cell>
          <cell r="C240" t="str">
            <v>-</v>
          </cell>
          <cell r="D240" t="str">
            <v>PRINCIPAL</v>
          </cell>
          <cell r="E240" t="str">
            <v>ESCUELA SUPERIOR DE CIENCIAS EMPRESARIALES - ECIEM</v>
          </cell>
          <cell r="F240" t="str">
            <v>Bogotá D. C.</v>
          </cell>
        </row>
        <row r="241">
          <cell r="B241">
            <v>3826</v>
          </cell>
          <cell r="C241" t="str">
            <v>-</v>
          </cell>
          <cell r="D241" t="str">
            <v>PRINCIPAL</v>
          </cell>
          <cell r="E241" t="str">
            <v>CORPORACION INTERNACIONAL PARA EL DESARROLLO EDUCATIVO -CIDE-</v>
          </cell>
          <cell r="F241" t="str">
            <v>Bogotá D. C.</v>
          </cell>
        </row>
        <row r="242">
          <cell r="B242">
            <v>3827</v>
          </cell>
          <cell r="C242" t="str">
            <v>-</v>
          </cell>
          <cell r="D242" t="str">
            <v>PRINCIPAL</v>
          </cell>
          <cell r="E242" t="str">
            <v>POLITECNICO SANTAFE DE BOGOTA</v>
          </cell>
          <cell r="F242" t="str">
            <v>Bogotá D. C.</v>
          </cell>
        </row>
        <row r="243">
          <cell r="B243">
            <v>3830</v>
          </cell>
          <cell r="C243" t="str">
            <v>-</v>
          </cell>
          <cell r="D243" t="str">
            <v>PRINCIPAL</v>
          </cell>
          <cell r="E243" t="str">
            <v>CORPORACION UNIVERSAL DE INVESTIGACION Y TECNOLOGIA -CORUNIVERSITEC-</v>
          </cell>
          <cell r="F243" t="str">
            <v>Bogotá D. C.</v>
          </cell>
        </row>
        <row r="244">
          <cell r="B244">
            <v>3831</v>
          </cell>
          <cell r="C244" t="str">
            <v>-</v>
          </cell>
          <cell r="D244" t="str">
            <v>PRINCIPAL</v>
          </cell>
          <cell r="E244" t="str">
            <v>INSTITUCION UNIVERSITARIA TECNOLOGICA DE COMFACAUCA I.T.C.</v>
          </cell>
          <cell r="F244" t="str">
            <v>Popayán</v>
          </cell>
        </row>
        <row r="245">
          <cell r="B245">
            <v>3834</v>
          </cell>
          <cell r="C245" t="str">
            <v>-</v>
          </cell>
          <cell r="D245" t="str">
            <v>PRINCIPAL</v>
          </cell>
          <cell r="E245" t="str">
            <v>CORPORACION TECNOLOGICA CATOLICA DE OCCIDENTE - TECOC -</v>
          </cell>
          <cell r="F245" t="str">
            <v>Santa Fe de Antioquia</v>
          </cell>
        </row>
        <row r="246">
          <cell r="B246">
            <v>3901</v>
          </cell>
          <cell r="C246" t="str">
            <v>-</v>
          </cell>
          <cell r="D246" t="str">
            <v>PRINCIPAL</v>
          </cell>
          <cell r="E246" t="str">
            <v>ESCUELA DE FORMACION DE INFANTERIA DE MARINA</v>
          </cell>
          <cell r="F246" t="str">
            <v>Santiago De Tolú</v>
          </cell>
        </row>
        <row r="247">
          <cell r="B247">
            <v>3902</v>
          </cell>
          <cell r="C247" t="str">
            <v>-</v>
          </cell>
          <cell r="D247" t="str">
            <v>PRINCIPAL</v>
          </cell>
          <cell r="E247" t="str">
            <v>ESCUELA  MILITAR DE SUBOFICIALES SARGENTO INOCENCIO CHINCA</v>
          </cell>
          <cell r="F247" t="str">
            <v>Nilo</v>
          </cell>
        </row>
        <row r="248">
          <cell r="B248">
            <v>4101</v>
          </cell>
          <cell r="C248" t="str">
            <v>ITTU</v>
          </cell>
          <cell r="D248" t="str">
            <v>PRINCIPAL</v>
          </cell>
          <cell r="E248" t="str">
            <v>INSTITUTO DE EDUCACION TECNICA PROFESIONAL DE ROLDANILLO</v>
          </cell>
          <cell r="F248" t="str">
            <v>Roldanillo</v>
          </cell>
        </row>
        <row r="249">
          <cell r="B249">
            <v>4102</v>
          </cell>
          <cell r="C249" t="str">
            <v>ITTU</v>
          </cell>
          <cell r="D249" t="str">
            <v>PRINCIPAL</v>
          </cell>
          <cell r="E249" t="str">
            <v>INSTITUTO NACIONAL DE FORMACION TECNICA PROFESIONAL DE SAN JUAN DEL CESAR</v>
          </cell>
          <cell r="F249" t="str">
            <v>San Juan del Cesar</v>
          </cell>
        </row>
        <row r="250">
          <cell r="B250">
            <v>4106</v>
          </cell>
          <cell r="C250" t="str">
            <v>ITTU</v>
          </cell>
          <cell r="D250" t="str">
            <v>PRINCIPAL</v>
          </cell>
          <cell r="E250" t="str">
            <v>INSTITUTO NACIONAL DE FORMACION TECNICA PROFESIONAL DE SAN ANDRES</v>
          </cell>
          <cell r="F250" t="str">
            <v>San Andrés</v>
          </cell>
        </row>
        <row r="251">
          <cell r="B251">
            <v>4107</v>
          </cell>
          <cell r="C251" t="str">
            <v>ITTU</v>
          </cell>
          <cell r="D251" t="str">
            <v>PRINCIPAL</v>
          </cell>
          <cell r="E251" t="str">
            <v>INSTITUTO TECNICO AGRICOLA ITA</v>
          </cell>
          <cell r="F251" t="str">
            <v xml:space="preserve">Guadalajara de Buga </v>
          </cell>
        </row>
        <row r="252">
          <cell r="B252">
            <v>4108</v>
          </cell>
          <cell r="C252" t="str">
            <v>ITTU</v>
          </cell>
          <cell r="D252" t="str">
            <v>PRINCIPAL</v>
          </cell>
          <cell r="E252" t="str">
            <v>ESCUELA TECNOLOGICA INSTITUTO TECNICO CENTRAL</v>
          </cell>
          <cell r="F252" t="str">
            <v>Bogotá D. C.</v>
          </cell>
        </row>
        <row r="253">
          <cell r="B253">
            <v>4109</v>
          </cell>
          <cell r="C253" t="str">
            <v>ITTU</v>
          </cell>
          <cell r="D253" t="str">
            <v>PRINCIPAL</v>
          </cell>
          <cell r="E253" t="str">
            <v>INSTITUTO TECNICO NACIONAL DE COMERCIO SIMON RODRIGUEZ - INTENALCO</v>
          </cell>
          <cell r="F253" t="str">
            <v>Cali</v>
          </cell>
        </row>
        <row r="254">
          <cell r="B254">
            <v>4110</v>
          </cell>
          <cell r="C254" t="str">
            <v>ITTU</v>
          </cell>
          <cell r="D254" t="str">
            <v>PRINCIPAL</v>
          </cell>
          <cell r="E254" t="str">
            <v>INSTITUTO TOLIMENSE DE FORMACION TECNICA PROFESIONAL</v>
          </cell>
          <cell r="F254" t="str">
            <v xml:space="preserve">Espinal (Chicoral) </v>
          </cell>
        </row>
        <row r="255">
          <cell r="B255">
            <v>4111</v>
          </cell>
          <cell r="C255" t="str">
            <v>ITTU</v>
          </cell>
          <cell r="D255" t="str">
            <v>PRINCIPAL</v>
          </cell>
          <cell r="E255" t="str">
            <v>INSTITUTO NACIONAL DE FORMACION TECNICA PROFESIONAL - HUMBERTO VELASQUEZ GARCIA</v>
          </cell>
          <cell r="F255" t="str">
            <v>Ciénaga</v>
          </cell>
        </row>
        <row r="256">
          <cell r="B256">
            <v>4112</v>
          </cell>
          <cell r="C256" t="str">
            <v>ITTU</v>
          </cell>
          <cell r="D256" t="str">
            <v>PRINCIPAL</v>
          </cell>
          <cell r="E256" t="str">
            <v>COLEGIO INTEGRADO NACIONAL ORIENTE DE CALDAS - IES CINOC</v>
          </cell>
          <cell r="F256" t="str">
            <v>Pensilvania</v>
          </cell>
        </row>
        <row r="257">
          <cell r="B257">
            <v>4701</v>
          </cell>
          <cell r="C257" t="str">
            <v>-</v>
          </cell>
          <cell r="D257" t="str">
            <v>PRINCIPAL</v>
          </cell>
          <cell r="E257" t="str">
            <v>FUNDACION ACADEMIA DE DIBUJO PROFESIONAL</v>
          </cell>
          <cell r="F257" t="str">
            <v>Cali</v>
          </cell>
        </row>
        <row r="258">
          <cell r="B258">
            <v>4702</v>
          </cell>
          <cell r="C258" t="str">
            <v>-</v>
          </cell>
          <cell r="D258" t="str">
            <v>PRINCIPAL</v>
          </cell>
          <cell r="E258" t="str">
            <v>FUNDACION DE EDUCACION SUPERIOR SAN JOSE -FESSANJOSE-</v>
          </cell>
          <cell r="F258" t="str">
            <v>Bogotá D. C.</v>
          </cell>
        </row>
        <row r="259">
          <cell r="B259">
            <v>4705</v>
          </cell>
          <cell r="C259" t="str">
            <v>-</v>
          </cell>
          <cell r="D259" t="str">
            <v>PRINCIPAL</v>
          </cell>
          <cell r="E259" t="str">
            <v>FUNDACION CENTRO DE EDUCACION SUPERIOR,INVESTIGACION Y PROFESIONALIZACION -CEDINPRO-</v>
          </cell>
          <cell r="F259" t="str">
            <v>Bogotá D. C.</v>
          </cell>
        </row>
        <row r="260">
          <cell r="B260">
            <v>4709</v>
          </cell>
          <cell r="C260" t="str">
            <v>-</v>
          </cell>
          <cell r="D260" t="str">
            <v>PRINCIPAL</v>
          </cell>
          <cell r="E260" t="str">
            <v>ESCUELA DE ADMINISTRACION Y MERCADOTECNIA DEL QUINDIO E.A.M.</v>
          </cell>
          <cell r="F260" t="str">
            <v>Armenia</v>
          </cell>
        </row>
        <row r="261">
          <cell r="B261">
            <v>4714</v>
          </cell>
          <cell r="C261" t="str">
            <v>-</v>
          </cell>
          <cell r="D261" t="str">
            <v>PRINCIPAL</v>
          </cell>
          <cell r="E261" t="str">
            <v>FUNDACION INTERAMERICANA TECNICA-FIT-</v>
          </cell>
          <cell r="F261" t="str">
            <v>Bogotá D. C.</v>
          </cell>
        </row>
        <row r="262">
          <cell r="B262">
            <v>4719</v>
          </cell>
          <cell r="C262" t="str">
            <v>-</v>
          </cell>
          <cell r="D262" t="str">
            <v>PRINCIPAL</v>
          </cell>
          <cell r="E262" t="str">
            <v>FUNDACION DE EDUCACION SUPERIOR NUEVA AMERICA</v>
          </cell>
          <cell r="F262" t="str">
            <v>Bogotá D. C.</v>
          </cell>
        </row>
        <row r="263">
          <cell r="B263">
            <v>4721</v>
          </cell>
          <cell r="C263" t="str">
            <v>-</v>
          </cell>
          <cell r="D263" t="str">
            <v>PRINCIPAL</v>
          </cell>
          <cell r="E263" t="str">
            <v>FUNDACION UNIVERSITARIA HORIZONTE</v>
          </cell>
          <cell r="F263" t="str">
            <v>Bogotá D. C.</v>
          </cell>
        </row>
        <row r="264">
          <cell r="B264">
            <v>4726</v>
          </cell>
          <cell r="C264" t="str">
            <v>-</v>
          </cell>
          <cell r="D264" t="str">
            <v>PRINCIPAL</v>
          </cell>
          <cell r="E264" t="str">
            <v>FUNDACION PARA LA EDUCACION SUPERIOR SAN MATEO</v>
          </cell>
          <cell r="F264" t="str">
            <v>Bogotá D. C.</v>
          </cell>
        </row>
        <row r="265">
          <cell r="B265">
            <v>4727</v>
          </cell>
          <cell r="C265" t="str">
            <v>-</v>
          </cell>
          <cell r="D265" t="str">
            <v>PRINCIPAL</v>
          </cell>
          <cell r="E265" t="str">
            <v>POLITECNICO INTERNACIONAL INSTITUCION DE EDUCACION SUPERIOR</v>
          </cell>
          <cell r="F265" t="str">
            <v>Bogotá D. C.</v>
          </cell>
        </row>
        <row r="266">
          <cell r="B266">
            <v>4801</v>
          </cell>
          <cell r="C266" t="str">
            <v>-</v>
          </cell>
          <cell r="D266" t="str">
            <v>PRINCIPAL</v>
          </cell>
          <cell r="E266" t="str">
            <v>CORPORACION ACADEMIA SUPERIOR DE ARTES</v>
          </cell>
          <cell r="F266" t="str">
            <v>Medellín</v>
          </cell>
        </row>
        <row r="267">
          <cell r="B267">
            <v>4803</v>
          </cell>
          <cell r="C267" t="str">
            <v>-</v>
          </cell>
          <cell r="D267" t="str">
            <v>PRINCIPAL</v>
          </cell>
          <cell r="E267" t="str">
            <v>CORPORACION POLITECNICO COLOMBO ANDINO</v>
          </cell>
          <cell r="F267" t="str">
            <v>Bogotá D. C.</v>
          </cell>
        </row>
        <row r="268">
          <cell r="B268">
            <v>4806</v>
          </cell>
          <cell r="C268" t="str">
            <v>-</v>
          </cell>
          <cell r="D268" t="str">
            <v>PRINCIPAL</v>
          </cell>
          <cell r="E268" t="str">
            <v>CORPORACION CENTRO DE ESTUDIOS ARTISTICOS Y TECNICOS-CEART-</v>
          </cell>
          <cell r="F268" t="str">
            <v>Bogotá D. C.</v>
          </cell>
        </row>
        <row r="269">
          <cell r="B269">
            <v>4808</v>
          </cell>
          <cell r="C269" t="str">
            <v>-</v>
          </cell>
          <cell r="D269" t="str">
            <v>PRINCIPAL</v>
          </cell>
          <cell r="E269" t="str">
            <v>CORPORACION REGIONAL DE EDUCACION SUPERIOR-CRES-DE CALI</v>
          </cell>
          <cell r="F269" t="str">
            <v>Cali</v>
          </cell>
        </row>
        <row r="270">
          <cell r="B270">
            <v>4810</v>
          </cell>
          <cell r="C270" t="str">
            <v>-</v>
          </cell>
          <cell r="D270" t="str">
            <v>PRINCIPAL</v>
          </cell>
          <cell r="E270" t="str">
            <v>CORPORACION UNIVERSITARIA CENDA</v>
          </cell>
          <cell r="F270" t="str">
            <v>Bogotá D. C.</v>
          </cell>
        </row>
        <row r="271">
          <cell r="B271">
            <v>4812</v>
          </cell>
          <cell r="C271" t="str">
            <v>-</v>
          </cell>
          <cell r="D271" t="str">
            <v>PRINCIPAL</v>
          </cell>
          <cell r="E271" t="str">
            <v>CORPORACION CENTRO DE NUESTRA SEÑORA DE LAS MERCEDES</v>
          </cell>
          <cell r="F271" t="str">
            <v>Bogotá D. C.</v>
          </cell>
        </row>
        <row r="272">
          <cell r="B272">
            <v>4813</v>
          </cell>
          <cell r="C272" t="str">
            <v>-</v>
          </cell>
          <cell r="D272" t="str">
            <v>PRINCIPAL</v>
          </cell>
          <cell r="E272" t="str">
            <v>CORPORACION UNIFICADA NACIONAL DE EDUCACION SUPERIOR-CUN-</v>
          </cell>
          <cell r="F272" t="str">
            <v>Bogotá D. C.</v>
          </cell>
        </row>
        <row r="273">
          <cell r="B273">
            <v>4817</v>
          </cell>
          <cell r="C273" t="str">
            <v>-</v>
          </cell>
          <cell r="D273" t="str">
            <v>PRINCIPAL</v>
          </cell>
          <cell r="E273" t="str">
            <v>CORPORACION EDUCATIVA DEL LITORAL</v>
          </cell>
          <cell r="F273" t="str">
            <v>Barranquilla</v>
          </cell>
        </row>
        <row r="274">
          <cell r="B274">
            <v>4818</v>
          </cell>
          <cell r="C274" t="str">
            <v>-</v>
          </cell>
          <cell r="D274" t="str">
            <v>PRINCIPAL</v>
          </cell>
          <cell r="E274" t="str">
            <v>CORPORACION UNIVERSITARIA LATINOAMERICANA - CUL</v>
          </cell>
          <cell r="F274" t="str">
            <v>Barranquilla</v>
          </cell>
        </row>
        <row r="275">
          <cell r="B275">
            <v>4822</v>
          </cell>
          <cell r="C275" t="str">
            <v>-</v>
          </cell>
          <cell r="D275" t="str">
            <v>PRINCIPAL</v>
          </cell>
          <cell r="E275" t="str">
            <v>CORPORACION ESCUELA DE ARTES Y LETRAS</v>
          </cell>
          <cell r="F275" t="str">
            <v>Bogotá D. C.</v>
          </cell>
        </row>
        <row r="276">
          <cell r="B276">
            <v>4825</v>
          </cell>
          <cell r="C276" t="str">
            <v>-</v>
          </cell>
          <cell r="D276" t="str">
            <v>PRINCIPAL</v>
          </cell>
          <cell r="E276" t="str">
            <v>CORPORACION INSTITUTO DE ADMINISTRACION Y FINANZAS - CIAF</v>
          </cell>
          <cell r="F276" t="str">
            <v>Pereira</v>
          </cell>
        </row>
        <row r="277">
          <cell r="B277">
            <v>4826</v>
          </cell>
          <cell r="C277" t="str">
            <v>-</v>
          </cell>
          <cell r="D277" t="str">
            <v>PRINCIPAL</v>
          </cell>
          <cell r="E277" t="str">
            <v>CORPORACION UNIVERSITARIA REGIONAL DEL CARIBE -IAFIC-</v>
          </cell>
          <cell r="F277" t="str">
            <v>Cartagena</v>
          </cell>
        </row>
        <row r="278">
          <cell r="B278">
            <v>4827</v>
          </cell>
          <cell r="C278" t="str">
            <v>-</v>
          </cell>
          <cell r="D278" t="str">
            <v>PRINCIPAL</v>
          </cell>
          <cell r="E278" t="str">
            <v>CORPORACION EDUCATIVA INSTITUTO TECNICO SUPERIOR DE ARTES, IDEARTES</v>
          </cell>
          <cell r="F278" t="str">
            <v>Medellín</v>
          </cell>
        </row>
        <row r="279">
          <cell r="B279">
            <v>4832</v>
          </cell>
          <cell r="C279" t="str">
            <v>-</v>
          </cell>
          <cell r="D279" t="str">
            <v>PRINCIPAL</v>
          </cell>
          <cell r="E279" t="str">
            <v>CORPORACION INSTITUTO SUPERIOR DE EDUCACION SOCIAL-ISES-</v>
          </cell>
          <cell r="F279" t="str">
            <v>Bogotá D. C.</v>
          </cell>
        </row>
        <row r="280">
          <cell r="B280">
            <v>4835</v>
          </cell>
          <cell r="C280" t="str">
            <v>-</v>
          </cell>
          <cell r="D280" t="str">
            <v>PRINCIPAL</v>
          </cell>
          <cell r="E280" t="str">
            <v>CORPORACION EDUCATIVA TALLER 5 CENTRO DE DISEÑO</v>
          </cell>
          <cell r="F280" t="str">
            <v>Bogotá D. C.</v>
          </cell>
        </row>
        <row r="281">
          <cell r="B281">
            <v>4837</v>
          </cell>
          <cell r="C281" t="str">
            <v>-</v>
          </cell>
          <cell r="D281" t="str">
            <v>PRINCIPAL</v>
          </cell>
          <cell r="E281" t="str">
            <v>CORPORACION UNIVERSITARIA DE CIENCIAS EMPRESARIALES, EDUCACION Y SALUD -CORSALUD-</v>
          </cell>
          <cell r="F281" t="str">
            <v>Barranquilla</v>
          </cell>
        </row>
        <row r="282">
          <cell r="B282">
            <v>5801</v>
          </cell>
          <cell r="C282" t="str">
            <v>-</v>
          </cell>
          <cell r="D282" t="str">
            <v>PRINCIPAL</v>
          </cell>
          <cell r="E282" t="str">
            <v>CORPORACION ESCUELA TECNOLOGICA DEL ORIENTE</v>
          </cell>
          <cell r="F282" t="str">
            <v>Bucaramanga</v>
          </cell>
        </row>
        <row r="283">
          <cell r="B283">
            <v>5802</v>
          </cell>
          <cell r="C283" t="str">
            <v>-</v>
          </cell>
          <cell r="D283" t="str">
            <v>PRINCIPAL</v>
          </cell>
          <cell r="E283" t="str">
            <v>ESCUELA COLOMBIANA DE CARRERAS INDUSTRIALES</v>
          </cell>
          <cell r="F283" t="str">
            <v>Bogotá D. C.</v>
          </cell>
        </row>
        <row r="284">
          <cell r="B284">
            <v>9102</v>
          </cell>
          <cell r="C284" t="str">
            <v>-</v>
          </cell>
          <cell r="D284" t="str">
            <v>PRINCIPAL</v>
          </cell>
          <cell r="E284" t="str">
            <v>ESCUELA DE SUBOFICIALES DE LA FUERZA AEREA COLOMBIANA ANDRES M. DIAZ</v>
          </cell>
          <cell r="F284" t="str">
            <v>Madrid</v>
          </cell>
        </row>
        <row r="285">
          <cell r="B285">
            <v>9103</v>
          </cell>
          <cell r="C285" t="str">
            <v>-</v>
          </cell>
          <cell r="D285" t="str">
            <v>PRINCIPAL</v>
          </cell>
          <cell r="E285" t="str">
            <v>ESCUELA MILITAR DE AVIACION MARCO FIDEL SUAREZ</v>
          </cell>
          <cell r="F285" t="str">
            <v>Cali</v>
          </cell>
        </row>
        <row r="286">
          <cell r="B286">
            <v>9104</v>
          </cell>
          <cell r="C286" t="str">
            <v>-</v>
          </cell>
          <cell r="D286" t="str">
            <v>PRINCIPAL</v>
          </cell>
          <cell r="E286" t="str">
            <v>ESCUELA MILITAR DE CADETES GENERAL JOSE MARIA CORDOVA</v>
          </cell>
          <cell r="F286" t="str">
            <v>Bogotá D. C.</v>
          </cell>
        </row>
        <row r="287">
          <cell r="B287">
            <v>9107</v>
          </cell>
          <cell r="C287" t="str">
            <v>-</v>
          </cell>
          <cell r="D287" t="str">
            <v>PRINCIPAL</v>
          </cell>
          <cell r="E287" t="str">
            <v>ESCUELA DE INGENIEROS MILITARES</v>
          </cell>
          <cell r="F287" t="str">
            <v>Bogotá D. C.</v>
          </cell>
        </row>
        <row r="288">
          <cell r="B288">
            <v>9108</v>
          </cell>
          <cell r="C288" t="str">
            <v>-</v>
          </cell>
          <cell r="D288" t="str">
            <v>PRINCIPAL</v>
          </cell>
          <cell r="E288" t="str">
            <v>INSTITUTO CARO Y CUERVO</v>
          </cell>
          <cell r="F288" t="str">
            <v>Bogotá D. C.</v>
          </cell>
        </row>
        <row r="289">
          <cell r="B289">
            <v>9110</v>
          </cell>
          <cell r="C289" t="str">
            <v>-</v>
          </cell>
          <cell r="D289" t="str">
            <v>PRINCIPAL</v>
          </cell>
          <cell r="E289" t="str">
            <v>SERVICIO NACIONAL DE APRENDIZAJE-SENA-</v>
          </cell>
          <cell r="F289" t="str">
            <v>Bogotá D. C.</v>
          </cell>
        </row>
        <row r="290">
          <cell r="B290">
            <v>9116</v>
          </cell>
          <cell r="C290" t="str">
            <v>-</v>
          </cell>
          <cell r="D290" t="str">
            <v>PRINCIPAL</v>
          </cell>
          <cell r="E290" t="str">
            <v>FUNDACION UNIVERSITARIA CLARETIANA - FUCLA</v>
          </cell>
          <cell r="F290" t="str">
            <v>Quibdó</v>
          </cell>
        </row>
        <row r="291">
          <cell r="B291">
            <v>9117</v>
          </cell>
          <cell r="C291" t="str">
            <v>-</v>
          </cell>
          <cell r="D291" t="str">
            <v>PRINCIPAL</v>
          </cell>
          <cell r="E291" t="str">
            <v>FUNDACION POLITECNICA - CORPO</v>
          </cell>
          <cell r="F291" t="str">
            <v>Bogotá D. C.</v>
          </cell>
        </row>
        <row r="292">
          <cell r="B292">
            <v>9119</v>
          </cell>
          <cell r="C292" t="str">
            <v>-</v>
          </cell>
          <cell r="D292" t="str">
            <v>PRINCIPAL</v>
          </cell>
          <cell r="E292" t="str">
            <v>CORPORACION UNIVERSITARIA AMERICANA</v>
          </cell>
          <cell r="F292" t="str">
            <v>Barranquilla</v>
          </cell>
        </row>
        <row r="293">
          <cell r="B293">
            <v>9120</v>
          </cell>
          <cell r="C293" t="str">
            <v>-</v>
          </cell>
          <cell r="D293" t="str">
            <v>PRINCIPAL</v>
          </cell>
          <cell r="E293" t="str">
            <v>FUNDACION UNIVERSITARIA BELLAS ARTES</v>
          </cell>
          <cell r="F293" t="str">
            <v>Medellín</v>
          </cell>
        </row>
        <row r="294">
          <cell r="B294">
            <v>9121</v>
          </cell>
          <cell r="C294" t="str">
            <v>-</v>
          </cell>
          <cell r="D294" t="str">
            <v>PRINCIPAL</v>
          </cell>
          <cell r="E294" t="str">
            <v>FUNDACION UNIVERSITARIA COLOMBO INTERNACIONAL - UNICOLOMBO</v>
          </cell>
          <cell r="F294" t="str">
            <v>Cartagena</v>
          </cell>
        </row>
        <row r="295">
          <cell r="B295">
            <v>9124</v>
          </cell>
          <cell r="C295" t="str">
            <v>-</v>
          </cell>
          <cell r="D295" t="str">
            <v>PRINCIPAL</v>
          </cell>
          <cell r="E295" t="str">
            <v>FUNDACION TECNOLOGICA RURAL - COREDI</v>
          </cell>
          <cell r="F295" t="str">
            <v>Marinilla</v>
          </cell>
        </row>
        <row r="296">
          <cell r="B296">
            <v>9126</v>
          </cell>
          <cell r="C296" t="str">
            <v>-</v>
          </cell>
          <cell r="D296" t="str">
            <v>PRINCIPAL</v>
          </cell>
          <cell r="E296" t="str">
            <v>CORPORACION TECNOLOGICA INDOAMERICA</v>
          </cell>
          <cell r="F296" t="str">
            <v>Barranquilla</v>
          </cell>
        </row>
        <row r="297">
          <cell r="B297">
            <v>9127</v>
          </cell>
          <cell r="C297" t="str">
            <v>-</v>
          </cell>
          <cell r="D297" t="str">
            <v>PRINCIPAL</v>
          </cell>
          <cell r="E297" t="str">
            <v>CORPORACION UNIVERSITARIA DE SABANETA J. EMILIO VALDERRAMA</v>
          </cell>
          <cell r="F297" t="str">
            <v>Sabaneta</v>
          </cell>
        </row>
        <row r="298">
          <cell r="B298">
            <v>9128</v>
          </cell>
          <cell r="C298" t="str">
            <v>-</v>
          </cell>
          <cell r="D298" t="str">
            <v>PRINCIPAL</v>
          </cell>
          <cell r="E298" t="str">
            <v>LCI - FUNDACION TECNOLOGICA</v>
          </cell>
          <cell r="F298" t="str">
            <v>Bogotá D. C.</v>
          </cell>
        </row>
        <row r="299">
          <cell r="B299">
            <v>9129</v>
          </cell>
          <cell r="C299" t="str">
            <v>-</v>
          </cell>
          <cell r="D299" t="str">
            <v>PRINCIPAL</v>
          </cell>
          <cell r="E299" t="str">
            <v>FUNDACION UNIVERSITARIA CAFAM</v>
          </cell>
          <cell r="F299" t="str">
            <v>Bogotá D. C.</v>
          </cell>
        </row>
        <row r="300">
          <cell r="B300">
            <v>9131</v>
          </cell>
          <cell r="C300" t="str">
            <v>-</v>
          </cell>
          <cell r="D300" t="str">
            <v>PRINCIPAL</v>
          </cell>
          <cell r="E300" t="str">
            <v>FUNDACION UNIVERSITARIA CERVANTINA SAN AGUSTIN - UNICERVANTINA SAN AGUSTIN</v>
          </cell>
          <cell r="F300" t="str">
            <v>Bogotá D. C.</v>
          </cell>
        </row>
        <row r="301">
          <cell r="B301">
            <v>9132</v>
          </cell>
          <cell r="C301" t="str">
            <v>-</v>
          </cell>
          <cell r="D301" t="str">
            <v>PRINCIPAL</v>
          </cell>
          <cell r="E301" t="str">
            <v>FUNDACION UNIVERSITARIA CIEO - UNICIEO</v>
          </cell>
          <cell r="F301" t="str">
            <v>Bogotá D. C.</v>
          </cell>
        </row>
        <row r="302">
          <cell r="B302">
            <v>9899</v>
          </cell>
          <cell r="C302" t="str">
            <v>-</v>
          </cell>
          <cell r="D302" t="str">
            <v>PRINCIPAL</v>
          </cell>
          <cell r="E302" t="str">
            <v>INSTITUCION UNIVERSITARIA DE COLOMBIA - UNIVERSITARIA DE COLOMBIA</v>
          </cell>
          <cell r="F302" t="str">
            <v>Bogotá D. C.</v>
          </cell>
        </row>
        <row r="303">
          <cell r="B303">
            <v>9900</v>
          </cell>
          <cell r="C303" t="str">
            <v>-</v>
          </cell>
          <cell r="D303" t="str">
            <v>PRINCIPAL</v>
          </cell>
          <cell r="E303" t="str">
            <v>CORPORACION UNIVERSITARIA DE CIENCIA Y TECNOLOGIA DE COLOMBIA</v>
          </cell>
          <cell r="F303" t="str">
            <v>Medellín</v>
          </cell>
        </row>
        <row r="304">
          <cell r="B304">
            <v>9903</v>
          </cell>
          <cell r="C304" t="str">
            <v>-</v>
          </cell>
          <cell r="D304" t="str">
            <v>PRINCIPAL</v>
          </cell>
          <cell r="E304" t="str">
            <v>CORPORACION DE EDUCACION TECNOLOGICA COLSUBSIDIO EADS</v>
          </cell>
          <cell r="F304" t="str">
            <v>Bogotá D. C.</v>
          </cell>
        </row>
        <row r="305">
          <cell r="B305">
            <v>9904</v>
          </cell>
          <cell r="C305" t="str">
            <v>-</v>
          </cell>
          <cell r="D305" t="str">
            <v>PRINCIPAL</v>
          </cell>
          <cell r="E305" t="str">
            <v>FUNDACION TECNOLOGICA COLOMBO GERMANA</v>
          </cell>
          <cell r="F305" t="str">
            <v>Bogotá D. C.</v>
          </cell>
        </row>
        <row r="306">
          <cell r="B306">
            <v>9905</v>
          </cell>
          <cell r="C306" t="str">
            <v>-</v>
          </cell>
          <cell r="D306" t="str">
            <v>PRINCIPAL</v>
          </cell>
          <cell r="E306" t="str">
            <v>FUNDACION ESCUELA TECNOLOGICA DE NEIVA - JESUS OVIEDO PEREZ -FET</v>
          </cell>
          <cell r="F306" t="str">
            <v>Neiva</v>
          </cell>
        </row>
        <row r="307">
          <cell r="B307">
            <v>9906</v>
          </cell>
          <cell r="C307" t="str">
            <v>-</v>
          </cell>
          <cell r="D307" t="str">
            <v>PRINCIPAL</v>
          </cell>
          <cell r="E307" t="str">
            <v>CORPORACION UNIVERSITARIA PARA EL DESARROLLO EMPRESARIAL Y SOCIAL- CUDES</v>
          </cell>
          <cell r="F307" t="str">
            <v>Cali</v>
          </cell>
        </row>
      </sheetData>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ía_Proyectos_2021"/>
      <sheetName val="Guía_Formulación y Seguimiento"/>
      <sheetName val="Proyectos_2021"/>
      <sheetName val=" formulacion y seguimiento1"/>
      <sheetName val="Formulación y Seguimiento (2)"/>
      <sheetName val="Formulación y Seguimiento (3)"/>
      <sheetName val="Formulación y Seguimiento (4)"/>
      <sheetName val="Formulación y Seguimiento (5)"/>
      <sheetName val="Formulación y Seguimiento (6)"/>
      <sheetName val="Tabla_1.Sugerencias_Sublineas"/>
      <sheetName val="Tabla_2.Código DANE Municipio"/>
      <sheetName val="Tabla_3.Código SNIES"/>
      <sheetName val="Hoja2"/>
      <sheetName val="Hoja3"/>
    </sheetNames>
    <sheetDataSet>
      <sheetData sheetId="0"/>
      <sheetData sheetId="1"/>
      <sheetData sheetId="2"/>
      <sheetData sheetId="3"/>
      <sheetData sheetId="4"/>
      <sheetData sheetId="5"/>
      <sheetData sheetId="6"/>
      <sheetData sheetId="7"/>
      <sheetData sheetId="8"/>
      <sheetData sheetId="9"/>
      <sheetData sheetId="10">
        <row r="1">
          <cell r="D1" t="str">
            <v>Código
Municipio</v>
          </cell>
          <cell r="E1" t="str">
            <v>Nombre
Municipio</v>
          </cell>
        </row>
        <row r="2">
          <cell r="D2">
            <v>91263</v>
          </cell>
          <cell r="E2" t="str">
            <v>EL ENCANTO</v>
          </cell>
        </row>
        <row r="3">
          <cell r="D3">
            <v>91405</v>
          </cell>
          <cell r="E3" t="str">
            <v>LA CHORRERA</v>
          </cell>
        </row>
        <row r="4">
          <cell r="D4">
            <v>91407</v>
          </cell>
          <cell r="E4" t="str">
            <v>LA PEDRERA</v>
          </cell>
        </row>
        <row r="5">
          <cell r="D5">
            <v>91430</v>
          </cell>
          <cell r="E5" t="str">
            <v>LA VICTORIA</v>
          </cell>
        </row>
        <row r="6">
          <cell r="D6">
            <v>91001</v>
          </cell>
          <cell r="E6" t="str">
            <v>LETICIA</v>
          </cell>
        </row>
        <row r="7">
          <cell r="D7">
            <v>91460</v>
          </cell>
          <cell r="E7" t="str">
            <v>MIRITÍ - PARANÁ</v>
          </cell>
        </row>
        <row r="8">
          <cell r="D8">
            <v>91530</v>
          </cell>
          <cell r="E8" t="str">
            <v>PUERTO ALEGRÍA</v>
          </cell>
        </row>
        <row r="9">
          <cell r="D9">
            <v>91536</v>
          </cell>
          <cell r="E9" t="str">
            <v>PUERTO ARICA</v>
          </cell>
        </row>
        <row r="10">
          <cell r="D10">
            <v>91540</v>
          </cell>
          <cell r="E10" t="str">
            <v>PUERTO NARIÑO</v>
          </cell>
        </row>
        <row r="11">
          <cell r="D11">
            <v>91669</v>
          </cell>
          <cell r="E11" t="str">
            <v>PUERTO SANTANDER</v>
          </cell>
        </row>
        <row r="12">
          <cell r="D12">
            <v>91798</v>
          </cell>
          <cell r="E12" t="str">
            <v>TARAPACÁ</v>
          </cell>
        </row>
        <row r="13">
          <cell r="D13">
            <v>5002</v>
          </cell>
          <cell r="E13" t="str">
            <v>ABEJORRAL</v>
          </cell>
        </row>
        <row r="14">
          <cell r="D14">
            <v>5004</v>
          </cell>
          <cell r="E14" t="str">
            <v>ABRIAQUÍ</v>
          </cell>
        </row>
        <row r="15">
          <cell r="D15">
            <v>5021</v>
          </cell>
          <cell r="E15" t="str">
            <v>ALEJANDRÍA</v>
          </cell>
        </row>
        <row r="16">
          <cell r="D16">
            <v>5030</v>
          </cell>
          <cell r="E16" t="str">
            <v>AMAGÁ</v>
          </cell>
        </row>
        <row r="17">
          <cell r="D17">
            <v>5031</v>
          </cell>
          <cell r="E17" t="str">
            <v>AMALFI</v>
          </cell>
        </row>
        <row r="18">
          <cell r="D18">
            <v>5034</v>
          </cell>
          <cell r="E18" t="str">
            <v>ANDES</v>
          </cell>
        </row>
        <row r="19">
          <cell r="D19">
            <v>5036</v>
          </cell>
          <cell r="E19" t="str">
            <v>ANGELÓPOLIS</v>
          </cell>
        </row>
        <row r="20">
          <cell r="D20">
            <v>5038</v>
          </cell>
          <cell r="E20" t="str">
            <v>ANGOSTURA</v>
          </cell>
        </row>
        <row r="21">
          <cell r="D21">
            <v>5040</v>
          </cell>
          <cell r="E21" t="str">
            <v>ANORÍ</v>
          </cell>
        </row>
        <row r="22">
          <cell r="D22">
            <v>5044</v>
          </cell>
          <cell r="E22" t="str">
            <v>ANZÁ</v>
          </cell>
        </row>
        <row r="23">
          <cell r="D23">
            <v>5045</v>
          </cell>
          <cell r="E23" t="str">
            <v>APARTADÓ</v>
          </cell>
        </row>
        <row r="24">
          <cell r="D24">
            <v>5051</v>
          </cell>
          <cell r="E24" t="str">
            <v>ARBOLETES</v>
          </cell>
        </row>
        <row r="25">
          <cell r="D25">
            <v>5055</v>
          </cell>
          <cell r="E25" t="str">
            <v>ARGELIA</v>
          </cell>
        </row>
        <row r="26">
          <cell r="D26">
            <v>5059</v>
          </cell>
          <cell r="E26" t="str">
            <v>ARMENIA</v>
          </cell>
        </row>
        <row r="27">
          <cell r="D27">
            <v>5079</v>
          </cell>
          <cell r="E27" t="str">
            <v>BARBOSA</v>
          </cell>
        </row>
        <row r="28">
          <cell r="D28">
            <v>5088</v>
          </cell>
          <cell r="E28" t="str">
            <v>BELLO</v>
          </cell>
        </row>
        <row r="29">
          <cell r="D29">
            <v>5086</v>
          </cell>
          <cell r="E29" t="str">
            <v>BELMIRA</v>
          </cell>
        </row>
        <row r="30">
          <cell r="D30">
            <v>5091</v>
          </cell>
          <cell r="E30" t="str">
            <v>BETANIA</v>
          </cell>
        </row>
        <row r="31">
          <cell r="D31">
            <v>5093</v>
          </cell>
          <cell r="E31" t="str">
            <v>BETULIA</v>
          </cell>
        </row>
        <row r="32">
          <cell r="D32">
            <v>5107</v>
          </cell>
          <cell r="E32" t="str">
            <v>BRICEÑO</v>
          </cell>
        </row>
        <row r="33">
          <cell r="D33">
            <v>5113</v>
          </cell>
          <cell r="E33" t="str">
            <v>BURITICÁ</v>
          </cell>
        </row>
        <row r="34">
          <cell r="D34">
            <v>5120</v>
          </cell>
          <cell r="E34" t="str">
            <v>CÁCERES</v>
          </cell>
        </row>
        <row r="35">
          <cell r="D35">
            <v>5125</v>
          </cell>
          <cell r="E35" t="str">
            <v>CAICEDO</v>
          </cell>
        </row>
        <row r="36">
          <cell r="D36">
            <v>5129</v>
          </cell>
          <cell r="E36" t="str">
            <v>CALDAS</v>
          </cell>
        </row>
        <row r="37">
          <cell r="D37">
            <v>5134</v>
          </cell>
          <cell r="E37" t="str">
            <v>CAMPAMENTO</v>
          </cell>
        </row>
        <row r="38">
          <cell r="D38">
            <v>5138</v>
          </cell>
          <cell r="E38" t="str">
            <v>CAÑASGORDAS</v>
          </cell>
        </row>
        <row r="39">
          <cell r="D39">
            <v>5142</v>
          </cell>
          <cell r="E39" t="str">
            <v>CARACOLÍ</v>
          </cell>
        </row>
        <row r="40">
          <cell r="D40">
            <v>5145</v>
          </cell>
          <cell r="E40" t="str">
            <v>CARAMANTA</v>
          </cell>
        </row>
        <row r="41">
          <cell r="D41">
            <v>5147</v>
          </cell>
          <cell r="E41" t="str">
            <v>CAREPA</v>
          </cell>
        </row>
        <row r="42">
          <cell r="D42">
            <v>5150</v>
          </cell>
          <cell r="E42" t="str">
            <v>CAROLINA</v>
          </cell>
        </row>
        <row r="43">
          <cell r="D43">
            <v>5154</v>
          </cell>
          <cell r="E43" t="str">
            <v>CAUCASIA</v>
          </cell>
        </row>
        <row r="44">
          <cell r="D44">
            <v>5172</v>
          </cell>
          <cell r="E44" t="str">
            <v>CHIGORODÓ</v>
          </cell>
        </row>
        <row r="45">
          <cell r="D45">
            <v>5190</v>
          </cell>
          <cell r="E45" t="str">
            <v>CISNEROS</v>
          </cell>
        </row>
        <row r="46">
          <cell r="D46">
            <v>5101</v>
          </cell>
          <cell r="E46" t="str">
            <v>CIUDAD BOLÍVAR</v>
          </cell>
        </row>
        <row r="47">
          <cell r="D47">
            <v>5197</v>
          </cell>
          <cell r="E47" t="str">
            <v>COCORNÁ</v>
          </cell>
        </row>
        <row r="48">
          <cell r="D48">
            <v>5206</v>
          </cell>
          <cell r="E48" t="str">
            <v>CONCEPCIÓN</v>
          </cell>
        </row>
        <row r="49">
          <cell r="D49">
            <v>5209</v>
          </cell>
          <cell r="E49" t="str">
            <v>CONCORDIA</v>
          </cell>
        </row>
        <row r="50">
          <cell r="D50">
            <v>5212</v>
          </cell>
          <cell r="E50" t="str">
            <v>COPACABANA</v>
          </cell>
        </row>
        <row r="51">
          <cell r="D51">
            <v>5234</v>
          </cell>
          <cell r="E51" t="str">
            <v>DABEIBA</v>
          </cell>
        </row>
        <row r="52">
          <cell r="D52">
            <v>5237</v>
          </cell>
          <cell r="E52" t="str">
            <v>DONMATÍAS</v>
          </cell>
        </row>
        <row r="53">
          <cell r="D53">
            <v>5240</v>
          </cell>
          <cell r="E53" t="str">
            <v>EBÉJICO</v>
          </cell>
        </row>
        <row r="54">
          <cell r="D54">
            <v>5250</v>
          </cell>
          <cell r="E54" t="str">
            <v>EL BAGRE</v>
          </cell>
        </row>
        <row r="55">
          <cell r="D55">
            <v>5148</v>
          </cell>
          <cell r="E55" t="str">
            <v>EL CARMEN DE VIBORAL</v>
          </cell>
        </row>
        <row r="56">
          <cell r="D56">
            <v>5697</v>
          </cell>
          <cell r="E56" t="str">
            <v>EL SANTUARIO</v>
          </cell>
        </row>
        <row r="57">
          <cell r="D57">
            <v>5264</v>
          </cell>
          <cell r="E57" t="str">
            <v>ENTRERRÍOS</v>
          </cell>
        </row>
        <row r="58">
          <cell r="D58">
            <v>5266</v>
          </cell>
          <cell r="E58" t="str">
            <v>ENVIGADO</v>
          </cell>
        </row>
        <row r="59">
          <cell r="D59">
            <v>5282</v>
          </cell>
          <cell r="E59" t="str">
            <v>FREDONIA</v>
          </cell>
        </row>
        <row r="60">
          <cell r="D60">
            <v>5284</v>
          </cell>
          <cell r="E60" t="str">
            <v>FRONTINO</v>
          </cell>
        </row>
        <row r="61">
          <cell r="D61">
            <v>5306</v>
          </cell>
          <cell r="E61" t="str">
            <v>GIRALDO</v>
          </cell>
        </row>
        <row r="62">
          <cell r="D62">
            <v>5308</v>
          </cell>
          <cell r="E62" t="str">
            <v>GIRARDOTA</v>
          </cell>
        </row>
        <row r="63">
          <cell r="D63">
            <v>5310</v>
          </cell>
          <cell r="E63" t="str">
            <v>GÓMEZ PLATA</v>
          </cell>
        </row>
        <row r="64">
          <cell r="D64">
            <v>5313</v>
          </cell>
          <cell r="E64" t="str">
            <v>GRANADA</v>
          </cell>
        </row>
        <row r="65">
          <cell r="D65">
            <v>5315</v>
          </cell>
          <cell r="E65" t="str">
            <v>GUADALUPE</v>
          </cell>
        </row>
        <row r="66">
          <cell r="D66">
            <v>5318</v>
          </cell>
          <cell r="E66" t="str">
            <v>GUARNE</v>
          </cell>
        </row>
        <row r="67">
          <cell r="D67">
            <v>5321</v>
          </cell>
          <cell r="E67" t="str">
            <v>GUATAPÉ</v>
          </cell>
        </row>
        <row r="68">
          <cell r="D68">
            <v>5347</v>
          </cell>
          <cell r="E68" t="str">
            <v>HELICONIA</v>
          </cell>
        </row>
        <row r="69">
          <cell r="D69">
            <v>5353</v>
          </cell>
          <cell r="E69" t="str">
            <v>HISPANIA</v>
          </cell>
        </row>
        <row r="70">
          <cell r="D70">
            <v>5360</v>
          </cell>
          <cell r="E70" t="str">
            <v>ITAGÜÍ</v>
          </cell>
        </row>
        <row r="71">
          <cell r="D71">
            <v>5361</v>
          </cell>
          <cell r="E71" t="str">
            <v>ITUANGO</v>
          </cell>
        </row>
        <row r="72">
          <cell r="D72">
            <v>5364</v>
          </cell>
          <cell r="E72" t="str">
            <v>JARDÍN</v>
          </cell>
        </row>
        <row r="73">
          <cell r="D73">
            <v>5368</v>
          </cell>
          <cell r="E73" t="str">
            <v>JERICÓ</v>
          </cell>
        </row>
        <row r="74">
          <cell r="D74">
            <v>5376</v>
          </cell>
          <cell r="E74" t="str">
            <v>LA CEJA</v>
          </cell>
        </row>
        <row r="75">
          <cell r="D75">
            <v>5380</v>
          </cell>
          <cell r="E75" t="str">
            <v>LA ESTRELLA</v>
          </cell>
        </row>
        <row r="76">
          <cell r="D76">
            <v>5390</v>
          </cell>
          <cell r="E76" t="str">
            <v>LA PINTADA</v>
          </cell>
        </row>
        <row r="77">
          <cell r="D77">
            <v>5400</v>
          </cell>
          <cell r="E77" t="str">
            <v>LA UNIÓN</v>
          </cell>
        </row>
        <row r="78">
          <cell r="D78">
            <v>5411</v>
          </cell>
          <cell r="E78" t="str">
            <v>LIBORINA</v>
          </cell>
        </row>
        <row r="79">
          <cell r="D79">
            <v>5425</v>
          </cell>
          <cell r="E79" t="str">
            <v>MACEO</v>
          </cell>
        </row>
        <row r="80">
          <cell r="D80">
            <v>5440</v>
          </cell>
          <cell r="E80" t="str">
            <v>MARINILLA</v>
          </cell>
        </row>
        <row r="81">
          <cell r="D81">
            <v>5001</v>
          </cell>
          <cell r="E81" t="str">
            <v>MEDELLÍN</v>
          </cell>
        </row>
        <row r="82">
          <cell r="D82">
            <v>5467</v>
          </cell>
          <cell r="E82" t="str">
            <v>MONTEBELLO</v>
          </cell>
        </row>
        <row r="83">
          <cell r="D83">
            <v>5475</v>
          </cell>
          <cell r="E83" t="str">
            <v>MURINDÓ</v>
          </cell>
        </row>
        <row r="84">
          <cell r="D84">
            <v>5480</v>
          </cell>
          <cell r="E84" t="str">
            <v>MUTATÁ</v>
          </cell>
        </row>
        <row r="85">
          <cell r="D85">
            <v>5483</v>
          </cell>
          <cell r="E85" t="str">
            <v>NARIÑO</v>
          </cell>
        </row>
        <row r="86">
          <cell r="D86">
            <v>5495</v>
          </cell>
          <cell r="E86" t="str">
            <v>NECHÍ</v>
          </cell>
        </row>
        <row r="87">
          <cell r="D87">
            <v>5490</v>
          </cell>
          <cell r="E87" t="str">
            <v>NECOCLÍ</v>
          </cell>
        </row>
        <row r="88">
          <cell r="D88">
            <v>5501</v>
          </cell>
          <cell r="E88" t="str">
            <v>OLAYA</v>
          </cell>
        </row>
        <row r="89">
          <cell r="D89">
            <v>5541</v>
          </cell>
          <cell r="E89" t="str">
            <v>PEÑOL</v>
          </cell>
        </row>
        <row r="90">
          <cell r="D90">
            <v>5543</v>
          </cell>
          <cell r="E90" t="str">
            <v>PEQUE</v>
          </cell>
        </row>
        <row r="91">
          <cell r="D91">
            <v>5576</v>
          </cell>
          <cell r="E91" t="str">
            <v>PUEBLORRICO</v>
          </cell>
        </row>
        <row r="92">
          <cell r="D92">
            <v>5579</v>
          </cell>
          <cell r="E92" t="str">
            <v>PUERTO BERRÍO</v>
          </cell>
        </row>
        <row r="93">
          <cell r="D93">
            <v>5585</v>
          </cell>
          <cell r="E93" t="str">
            <v>PUERTO NARE</v>
          </cell>
        </row>
        <row r="94">
          <cell r="D94">
            <v>5591</v>
          </cell>
          <cell r="E94" t="str">
            <v>PUERTO TRIUNFO</v>
          </cell>
        </row>
        <row r="95">
          <cell r="D95">
            <v>5604</v>
          </cell>
          <cell r="E95" t="str">
            <v>REMEDIOS</v>
          </cell>
        </row>
        <row r="96">
          <cell r="D96">
            <v>5607</v>
          </cell>
          <cell r="E96" t="str">
            <v>RETIRO</v>
          </cell>
        </row>
        <row r="97">
          <cell r="D97">
            <v>5615</v>
          </cell>
          <cell r="E97" t="str">
            <v>RIONEGRO</v>
          </cell>
        </row>
        <row r="98">
          <cell r="D98">
            <v>5628</v>
          </cell>
          <cell r="E98" t="str">
            <v>SABANALARGA</v>
          </cell>
        </row>
        <row r="99">
          <cell r="D99">
            <v>5631</v>
          </cell>
          <cell r="E99" t="str">
            <v>SABANETA</v>
          </cell>
        </row>
        <row r="100">
          <cell r="D100">
            <v>5642</v>
          </cell>
          <cell r="E100" t="str">
            <v>SALGAR</v>
          </cell>
        </row>
        <row r="101">
          <cell r="D101">
            <v>5647</v>
          </cell>
          <cell r="E101" t="str">
            <v>SAN ANDRÉS DE CUERQUÍA</v>
          </cell>
        </row>
        <row r="102">
          <cell r="D102">
            <v>5649</v>
          </cell>
          <cell r="E102" t="str">
            <v>SAN CARLOS</v>
          </cell>
        </row>
        <row r="103">
          <cell r="D103">
            <v>5652</v>
          </cell>
          <cell r="E103" t="str">
            <v>SAN FRANCISCO</v>
          </cell>
        </row>
        <row r="104">
          <cell r="D104">
            <v>5656</v>
          </cell>
          <cell r="E104" t="str">
            <v>SAN JERÓNIMO</v>
          </cell>
        </row>
        <row r="105">
          <cell r="D105">
            <v>5658</v>
          </cell>
          <cell r="E105" t="str">
            <v>SAN JOSÉ DE LA MONTAÑA</v>
          </cell>
        </row>
        <row r="106">
          <cell r="D106">
            <v>5659</v>
          </cell>
          <cell r="E106" t="str">
            <v>SAN JUAN DE URABÁ</v>
          </cell>
        </row>
        <row r="107">
          <cell r="D107">
            <v>5660</v>
          </cell>
          <cell r="E107" t="str">
            <v>SAN LUIS</v>
          </cell>
        </row>
        <row r="108">
          <cell r="D108">
            <v>5664</v>
          </cell>
          <cell r="E108" t="str">
            <v>SAN PEDRO DE LOS MILAGROS</v>
          </cell>
        </row>
        <row r="109">
          <cell r="D109">
            <v>5665</v>
          </cell>
          <cell r="E109" t="str">
            <v>SAN PEDRO DE URABÁ</v>
          </cell>
        </row>
        <row r="110">
          <cell r="D110">
            <v>5667</v>
          </cell>
          <cell r="E110" t="str">
            <v>SAN RAFAEL</v>
          </cell>
        </row>
        <row r="111">
          <cell r="D111">
            <v>5670</v>
          </cell>
          <cell r="E111" t="str">
            <v>SAN ROQUE</v>
          </cell>
        </row>
        <row r="112">
          <cell r="D112">
            <v>5674</v>
          </cell>
          <cell r="E112" t="str">
            <v>SAN VICENTE FERRER</v>
          </cell>
        </row>
        <row r="113">
          <cell r="D113">
            <v>5679</v>
          </cell>
          <cell r="E113" t="str">
            <v>SANTA BÁRBARA</v>
          </cell>
        </row>
        <row r="114">
          <cell r="D114">
            <v>5042</v>
          </cell>
          <cell r="E114" t="str">
            <v>SANTA FÉ DE ANTIOQUIA</v>
          </cell>
        </row>
        <row r="115">
          <cell r="D115">
            <v>5686</v>
          </cell>
          <cell r="E115" t="str">
            <v>SANTA ROSA DE OSOS</v>
          </cell>
        </row>
        <row r="116">
          <cell r="D116">
            <v>5690</v>
          </cell>
          <cell r="E116" t="str">
            <v>SANTO DOMINGO</v>
          </cell>
        </row>
        <row r="117">
          <cell r="D117">
            <v>5736</v>
          </cell>
          <cell r="E117" t="str">
            <v>SEGOVIA</v>
          </cell>
        </row>
        <row r="118">
          <cell r="D118">
            <v>5756</v>
          </cell>
          <cell r="E118" t="str">
            <v>SONSÓN</v>
          </cell>
        </row>
        <row r="119">
          <cell r="D119">
            <v>5761</v>
          </cell>
          <cell r="E119" t="str">
            <v>SOPETRÁN</v>
          </cell>
        </row>
        <row r="120">
          <cell r="D120">
            <v>5789</v>
          </cell>
          <cell r="E120" t="str">
            <v>TÁMESIS</v>
          </cell>
        </row>
        <row r="121">
          <cell r="D121">
            <v>5790</v>
          </cell>
          <cell r="E121" t="str">
            <v>TARAZÁ</v>
          </cell>
        </row>
        <row r="122">
          <cell r="D122">
            <v>5792</v>
          </cell>
          <cell r="E122" t="str">
            <v>TARSO</v>
          </cell>
        </row>
        <row r="123">
          <cell r="D123">
            <v>5809</v>
          </cell>
          <cell r="E123" t="str">
            <v>TITIRIBÍ</v>
          </cell>
        </row>
        <row r="124">
          <cell r="D124">
            <v>5819</v>
          </cell>
          <cell r="E124" t="str">
            <v>TOLEDO</v>
          </cell>
        </row>
        <row r="125">
          <cell r="D125">
            <v>5837</v>
          </cell>
          <cell r="E125" t="str">
            <v>TURBO</v>
          </cell>
        </row>
        <row r="126">
          <cell r="D126">
            <v>5842</v>
          </cell>
          <cell r="E126" t="str">
            <v>URAMITA</v>
          </cell>
        </row>
        <row r="127">
          <cell r="D127">
            <v>5847</v>
          </cell>
          <cell r="E127" t="str">
            <v>URRAO</v>
          </cell>
        </row>
        <row r="128">
          <cell r="D128">
            <v>5854</v>
          </cell>
          <cell r="E128" t="str">
            <v>VALDIVIA</v>
          </cell>
        </row>
        <row r="129">
          <cell r="D129">
            <v>5856</v>
          </cell>
          <cell r="E129" t="str">
            <v>VALPARAÍSO</v>
          </cell>
        </row>
        <row r="130">
          <cell r="D130">
            <v>5858</v>
          </cell>
          <cell r="E130" t="str">
            <v>VEGACHÍ</v>
          </cell>
        </row>
        <row r="131">
          <cell r="D131">
            <v>5861</v>
          </cell>
          <cell r="E131" t="str">
            <v>VENECIA</v>
          </cell>
        </row>
        <row r="132">
          <cell r="D132">
            <v>5873</v>
          </cell>
          <cell r="E132" t="str">
            <v>VIGÍA DEL FUERTE</v>
          </cell>
        </row>
        <row r="133">
          <cell r="D133">
            <v>5885</v>
          </cell>
          <cell r="E133" t="str">
            <v>YALÍ</v>
          </cell>
        </row>
        <row r="134">
          <cell r="D134">
            <v>5887</v>
          </cell>
          <cell r="E134" t="str">
            <v>YARUMAL</v>
          </cell>
        </row>
        <row r="135">
          <cell r="D135">
            <v>5890</v>
          </cell>
          <cell r="E135" t="str">
            <v>YOLOMBÓ</v>
          </cell>
        </row>
        <row r="136">
          <cell r="D136">
            <v>5893</v>
          </cell>
          <cell r="E136" t="str">
            <v>YONDÓ</v>
          </cell>
        </row>
        <row r="137">
          <cell r="D137">
            <v>5895</v>
          </cell>
          <cell r="E137" t="str">
            <v>ZARAGOZA</v>
          </cell>
        </row>
        <row r="138">
          <cell r="D138">
            <v>81001</v>
          </cell>
          <cell r="E138" t="str">
            <v>ARAUCA</v>
          </cell>
        </row>
        <row r="139">
          <cell r="D139">
            <v>81065</v>
          </cell>
          <cell r="E139" t="str">
            <v>ARAUQUITA</v>
          </cell>
        </row>
        <row r="140">
          <cell r="D140">
            <v>81220</v>
          </cell>
          <cell r="E140" t="str">
            <v>CRAVO NORTE</v>
          </cell>
        </row>
        <row r="141">
          <cell r="D141">
            <v>81300</v>
          </cell>
          <cell r="E141" t="str">
            <v>FORTUL</v>
          </cell>
        </row>
        <row r="142">
          <cell r="D142">
            <v>81591</v>
          </cell>
          <cell r="E142" t="str">
            <v>PUERTO RONDÓN</v>
          </cell>
        </row>
        <row r="143">
          <cell r="D143">
            <v>81736</v>
          </cell>
          <cell r="E143" t="str">
            <v>SARAVENA</v>
          </cell>
        </row>
        <row r="144">
          <cell r="D144">
            <v>81794</v>
          </cell>
          <cell r="E144" t="str">
            <v>TAME</v>
          </cell>
        </row>
        <row r="145">
          <cell r="D145">
            <v>88564</v>
          </cell>
          <cell r="E145" t="str">
            <v>PROVIDENCIA</v>
          </cell>
        </row>
        <row r="146">
          <cell r="D146">
            <v>88001</v>
          </cell>
          <cell r="E146" t="str">
            <v>SAN ANDRÉS</v>
          </cell>
        </row>
        <row r="147">
          <cell r="D147">
            <v>8078</v>
          </cell>
          <cell r="E147" t="str">
            <v>BARANOA</v>
          </cell>
        </row>
        <row r="148">
          <cell r="D148">
            <v>8001</v>
          </cell>
          <cell r="E148" t="str">
            <v>BARRANQUILLA</v>
          </cell>
        </row>
        <row r="149">
          <cell r="D149">
            <v>8137</v>
          </cell>
          <cell r="E149" t="str">
            <v>CAMPO DE LA CRUZ</v>
          </cell>
        </row>
        <row r="150">
          <cell r="D150">
            <v>8141</v>
          </cell>
          <cell r="E150" t="str">
            <v>CANDELARIA</v>
          </cell>
        </row>
        <row r="151">
          <cell r="D151">
            <v>8296</v>
          </cell>
          <cell r="E151" t="str">
            <v>GALAPA</v>
          </cell>
        </row>
        <row r="152">
          <cell r="D152">
            <v>8372</v>
          </cell>
          <cell r="E152" t="str">
            <v>JUAN DE ACOSTA</v>
          </cell>
        </row>
        <row r="153">
          <cell r="D153">
            <v>8421</v>
          </cell>
          <cell r="E153" t="str">
            <v>LURUACO</v>
          </cell>
        </row>
        <row r="154">
          <cell r="D154">
            <v>8433</v>
          </cell>
          <cell r="E154" t="str">
            <v>MALAMBO</v>
          </cell>
        </row>
        <row r="155">
          <cell r="D155">
            <v>8436</v>
          </cell>
          <cell r="E155" t="str">
            <v>MANATÍ</v>
          </cell>
        </row>
        <row r="156">
          <cell r="D156">
            <v>8520</v>
          </cell>
          <cell r="E156" t="str">
            <v>PALMAR DE VARELA</v>
          </cell>
        </row>
        <row r="157">
          <cell r="D157">
            <v>8549</v>
          </cell>
          <cell r="E157" t="str">
            <v>PIOJÓ</v>
          </cell>
        </row>
        <row r="158">
          <cell r="D158">
            <v>8558</v>
          </cell>
          <cell r="E158" t="str">
            <v>POLONUEVO</v>
          </cell>
        </row>
        <row r="159">
          <cell r="D159">
            <v>8560</v>
          </cell>
          <cell r="E159" t="str">
            <v>PONEDERA</v>
          </cell>
        </row>
        <row r="160">
          <cell r="D160">
            <v>8573</v>
          </cell>
          <cell r="E160" t="str">
            <v>PUERTO COLOMBIA</v>
          </cell>
        </row>
        <row r="161">
          <cell r="D161">
            <v>8606</v>
          </cell>
          <cell r="E161" t="str">
            <v>REPELÓN</v>
          </cell>
        </row>
        <row r="162">
          <cell r="D162">
            <v>8634</v>
          </cell>
          <cell r="E162" t="str">
            <v>SABANAGRANDE</v>
          </cell>
        </row>
        <row r="163">
          <cell r="D163">
            <v>8638</v>
          </cell>
          <cell r="E163" t="str">
            <v>SABANALARGA</v>
          </cell>
        </row>
        <row r="164">
          <cell r="D164">
            <v>8675</v>
          </cell>
          <cell r="E164" t="str">
            <v>SANTA LUCÍA</v>
          </cell>
        </row>
        <row r="165">
          <cell r="D165">
            <v>8685</v>
          </cell>
          <cell r="E165" t="str">
            <v>SANTO TOMÁS</v>
          </cell>
        </row>
        <row r="166">
          <cell r="D166">
            <v>8758</v>
          </cell>
          <cell r="E166" t="str">
            <v>SOLEDAD</v>
          </cell>
        </row>
        <row r="167">
          <cell r="D167">
            <v>8770</v>
          </cell>
          <cell r="E167" t="str">
            <v>SUAN</v>
          </cell>
        </row>
        <row r="168">
          <cell r="D168">
            <v>8832</v>
          </cell>
          <cell r="E168" t="str">
            <v>TUBARÁ</v>
          </cell>
        </row>
        <row r="169">
          <cell r="D169">
            <v>8849</v>
          </cell>
          <cell r="E169" t="str">
            <v>USIACURÍ</v>
          </cell>
        </row>
        <row r="170">
          <cell r="D170">
            <v>11001</v>
          </cell>
          <cell r="E170" t="str">
            <v>BOGOTÁ, D.C.</v>
          </cell>
        </row>
        <row r="171">
          <cell r="D171">
            <v>13006</v>
          </cell>
          <cell r="E171" t="str">
            <v>ACHÍ</v>
          </cell>
        </row>
        <row r="172">
          <cell r="D172">
            <v>13030</v>
          </cell>
          <cell r="E172" t="str">
            <v>ALTOS DEL ROSARIO</v>
          </cell>
        </row>
        <row r="173">
          <cell r="D173">
            <v>13042</v>
          </cell>
          <cell r="E173" t="str">
            <v>ARENAL</v>
          </cell>
        </row>
        <row r="174">
          <cell r="D174">
            <v>13052</v>
          </cell>
          <cell r="E174" t="str">
            <v>ARJONA</v>
          </cell>
        </row>
        <row r="175">
          <cell r="D175">
            <v>13062</v>
          </cell>
          <cell r="E175" t="str">
            <v>ARROYOHONDO</v>
          </cell>
        </row>
        <row r="176">
          <cell r="D176">
            <v>13074</v>
          </cell>
          <cell r="E176" t="str">
            <v>BARRANCO DE LOBA</v>
          </cell>
        </row>
        <row r="177">
          <cell r="D177">
            <v>13140</v>
          </cell>
          <cell r="E177" t="str">
            <v>CALAMAR</v>
          </cell>
        </row>
        <row r="178">
          <cell r="D178">
            <v>13160</v>
          </cell>
          <cell r="E178" t="str">
            <v>CANTAGALLO</v>
          </cell>
        </row>
        <row r="179">
          <cell r="D179">
            <v>13001</v>
          </cell>
          <cell r="E179" t="str">
            <v>CARTAGENA DE INDIAS</v>
          </cell>
        </row>
        <row r="180">
          <cell r="D180">
            <v>13188</v>
          </cell>
          <cell r="E180" t="str">
            <v>CICUCO</v>
          </cell>
        </row>
        <row r="181">
          <cell r="D181">
            <v>13222</v>
          </cell>
          <cell r="E181" t="str">
            <v>CLEMENCIA</v>
          </cell>
        </row>
        <row r="182">
          <cell r="D182">
            <v>13212</v>
          </cell>
          <cell r="E182" t="str">
            <v>CÓRDOBA</v>
          </cell>
        </row>
        <row r="183">
          <cell r="D183">
            <v>13244</v>
          </cell>
          <cell r="E183" t="str">
            <v>EL CARMEN DE BOLÍVAR</v>
          </cell>
        </row>
        <row r="184">
          <cell r="D184">
            <v>13248</v>
          </cell>
          <cell r="E184" t="str">
            <v>EL GUAMO</v>
          </cell>
        </row>
        <row r="185">
          <cell r="D185">
            <v>13268</v>
          </cell>
          <cell r="E185" t="str">
            <v>EL PEÑÓN</v>
          </cell>
        </row>
        <row r="186">
          <cell r="D186">
            <v>13300</v>
          </cell>
          <cell r="E186" t="str">
            <v>HATILLO DE LOBA</v>
          </cell>
        </row>
        <row r="187">
          <cell r="D187">
            <v>13430</v>
          </cell>
          <cell r="E187" t="str">
            <v>MAGANGUÉ</v>
          </cell>
        </row>
        <row r="188">
          <cell r="D188">
            <v>13433</v>
          </cell>
          <cell r="E188" t="str">
            <v>MAHATES</v>
          </cell>
        </row>
        <row r="189">
          <cell r="D189">
            <v>13440</v>
          </cell>
          <cell r="E189" t="str">
            <v>MARGARITA</v>
          </cell>
        </row>
        <row r="190">
          <cell r="D190">
            <v>13442</v>
          </cell>
          <cell r="E190" t="str">
            <v>MARÍA LA BAJA</v>
          </cell>
        </row>
        <row r="191">
          <cell r="D191">
            <v>13468</v>
          </cell>
          <cell r="E191" t="str">
            <v>MOMPÓS</v>
          </cell>
        </row>
        <row r="192">
          <cell r="D192">
            <v>13458</v>
          </cell>
          <cell r="E192" t="str">
            <v>MONTECRISTO</v>
          </cell>
        </row>
        <row r="193">
          <cell r="D193">
            <v>13473</v>
          </cell>
          <cell r="E193" t="str">
            <v>MORALES</v>
          </cell>
        </row>
        <row r="194">
          <cell r="D194">
            <v>13490</v>
          </cell>
          <cell r="E194" t="str">
            <v>NOROSÍ</v>
          </cell>
        </row>
        <row r="195">
          <cell r="D195">
            <v>13549</v>
          </cell>
          <cell r="E195" t="str">
            <v>PINILLOS</v>
          </cell>
        </row>
        <row r="196">
          <cell r="D196">
            <v>13580</v>
          </cell>
          <cell r="E196" t="str">
            <v>REGIDOR</v>
          </cell>
        </row>
        <row r="197">
          <cell r="D197">
            <v>13600</v>
          </cell>
          <cell r="E197" t="str">
            <v>RÍO VIEJO</v>
          </cell>
        </row>
        <row r="198">
          <cell r="D198">
            <v>13620</v>
          </cell>
          <cell r="E198" t="str">
            <v>SAN CRISTÓBAL</v>
          </cell>
        </row>
        <row r="199">
          <cell r="D199">
            <v>13647</v>
          </cell>
          <cell r="E199" t="str">
            <v>SAN ESTANISLAO</v>
          </cell>
        </row>
        <row r="200">
          <cell r="D200">
            <v>13650</v>
          </cell>
          <cell r="E200" t="str">
            <v>SAN FERNANDO</v>
          </cell>
        </row>
        <row r="201">
          <cell r="D201">
            <v>13654</v>
          </cell>
          <cell r="E201" t="str">
            <v>SAN JACINTO</v>
          </cell>
        </row>
        <row r="202">
          <cell r="D202">
            <v>13655</v>
          </cell>
          <cell r="E202" t="str">
            <v>SAN JACINTO DEL CAUCA</v>
          </cell>
        </row>
        <row r="203">
          <cell r="D203">
            <v>13657</v>
          </cell>
          <cell r="E203" t="str">
            <v>SAN JUAN NEPOMUCENO</v>
          </cell>
        </row>
        <row r="204">
          <cell r="D204">
            <v>13667</v>
          </cell>
          <cell r="E204" t="str">
            <v>SAN MARTÍN DE LOBA</v>
          </cell>
        </row>
        <row r="205">
          <cell r="D205">
            <v>13670</v>
          </cell>
          <cell r="E205" t="str">
            <v>SAN PABLO</v>
          </cell>
        </row>
        <row r="206">
          <cell r="D206">
            <v>13673</v>
          </cell>
          <cell r="E206" t="str">
            <v>SANTA CATALINA</v>
          </cell>
        </row>
        <row r="207">
          <cell r="D207">
            <v>13683</v>
          </cell>
          <cell r="E207" t="str">
            <v>SANTA ROSA</v>
          </cell>
        </row>
        <row r="208">
          <cell r="D208">
            <v>13688</v>
          </cell>
          <cell r="E208" t="str">
            <v>SANTA ROSA DEL SUR</v>
          </cell>
        </row>
        <row r="209">
          <cell r="D209">
            <v>13744</v>
          </cell>
          <cell r="E209" t="str">
            <v>SIMITÍ</v>
          </cell>
        </row>
        <row r="210">
          <cell r="D210">
            <v>13760</v>
          </cell>
          <cell r="E210" t="str">
            <v>SOPLAVIENTO</v>
          </cell>
        </row>
        <row r="211">
          <cell r="D211">
            <v>13780</v>
          </cell>
          <cell r="E211" t="str">
            <v>TALAIGUA NUEVO</v>
          </cell>
        </row>
        <row r="212">
          <cell r="D212">
            <v>13810</v>
          </cell>
          <cell r="E212" t="str">
            <v>TIQUISIO</v>
          </cell>
        </row>
        <row r="213">
          <cell r="D213">
            <v>13836</v>
          </cell>
          <cell r="E213" t="str">
            <v>TURBACO</v>
          </cell>
        </row>
        <row r="214">
          <cell r="D214">
            <v>13838</v>
          </cell>
          <cell r="E214" t="str">
            <v>TURBANÁ</v>
          </cell>
        </row>
        <row r="215">
          <cell r="D215">
            <v>13873</v>
          </cell>
          <cell r="E215" t="str">
            <v>VILLANUEVA</v>
          </cell>
        </row>
        <row r="216">
          <cell r="D216">
            <v>13894</v>
          </cell>
          <cell r="E216" t="str">
            <v>ZAMBRANO</v>
          </cell>
        </row>
        <row r="217">
          <cell r="D217">
            <v>15022</v>
          </cell>
          <cell r="E217" t="str">
            <v>ALMEIDA</v>
          </cell>
        </row>
        <row r="218">
          <cell r="D218">
            <v>15047</v>
          </cell>
          <cell r="E218" t="str">
            <v>AQUITANIA</v>
          </cell>
        </row>
        <row r="219">
          <cell r="D219">
            <v>15051</v>
          </cell>
          <cell r="E219" t="str">
            <v>ARCABUCO</v>
          </cell>
        </row>
        <row r="220">
          <cell r="D220">
            <v>15087</v>
          </cell>
          <cell r="E220" t="str">
            <v>BELÉN</v>
          </cell>
        </row>
        <row r="221">
          <cell r="D221">
            <v>15090</v>
          </cell>
          <cell r="E221" t="str">
            <v>BERBEO</v>
          </cell>
        </row>
        <row r="222">
          <cell r="D222">
            <v>15092</v>
          </cell>
          <cell r="E222" t="str">
            <v>BETÉITIVA</v>
          </cell>
        </row>
        <row r="223">
          <cell r="D223">
            <v>15097</v>
          </cell>
          <cell r="E223" t="str">
            <v>BOAVITA</v>
          </cell>
        </row>
        <row r="224">
          <cell r="D224">
            <v>15104</v>
          </cell>
          <cell r="E224" t="str">
            <v>BOYACÁ</v>
          </cell>
        </row>
        <row r="225">
          <cell r="D225">
            <v>15106</v>
          </cell>
          <cell r="E225" t="str">
            <v>BRICEÑO</v>
          </cell>
        </row>
        <row r="226">
          <cell r="D226">
            <v>15109</v>
          </cell>
          <cell r="E226" t="str">
            <v>BUENAVISTA</v>
          </cell>
        </row>
        <row r="227">
          <cell r="D227">
            <v>15114</v>
          </cell>
          <cell r="E227" t="str">
            <v>BUSBANZÁ</v>
          </cell>
        </row>
        <row r="228">
          <cell r="D228">
            <v>15131</v>
          </cell>
          <cell r="E228" t="str">
            <v>CALDAS</v>
          </cell>
        </row>
        <row r="229">
          <cell r="D229">
            <v>15135</v>
          </cell>
          <cell r="E229" t="str">
            <v>CAMPOHERMOSO</v>
          </cell>
        </row>
        <row r="230">
          <cell r="D230">
            <v>15162</v>
          </cell>
          <cell r="E230" t="str">
            <v>CERINZA</v>
          </cell>
        </row>
        <row r="231">
          <cell r="D231">
            <v>15172</v>
          </cell>
          <cell r="E231" t="str">
            <v>CHINAVITA</v>
          </cell>
        </row>
        <row r="232">
          <cell r="D232">
            <v>15176</v>
          </cell>
          <cell r="E232" t="str">
            <v>CHIQUINQUIRÁ</v>
          </cell>
        </row>
        <row r="233">
          <cell r="D233">
            <v>15232</v>
          </cell>
          <cell r="E233" t="str">
            <v>CHÍQUIZA</v>
          </cell>
        </row>
        <row r="234">
          <cell r="D234">
            <v>15180</v>
          </cell>
          <cell r="E234" t="str">
            <v>CHISCAS</v>
          </cell>
        </row>
        <row r="235">
          <cell r="D235">
            <v>15183</v>
          </cell>
          <cell r="E235" t="str">
            <v>CHITA</v>
          </cell>
        </row>
        <row r="236">
          <cell r="D236">
            <v>15185</v>
          </cell>
          <cell r="E236" t="str">
            <v>CHITARAQUE</v>
          </cell>
        </row>
        <row r="237">
          <cell r="D237">
            <v>15187</v>
          </cell>
          <cell r="E237" t="str">
            <v>CHIVATÁ</v>
          </cell>
        </row>
        <row r="238">
          <cell r="D238">
            <v>15236</v>
          </cell>
          <cell r="E238" t="str">
            <v>CHIVOR</v>
          </cell>
        </row>
        <row r="239">
          <cell r="D239">
            <v>15189</v>
          </cell>
          <cell r="E239" t="str">
            <v>CIÉNEGA</v>
          </cell>
        </row>
        <row r="240">
          <cell r="D240">
            <v>15204</v>
          </cell>
          <cell r="E240" t="str">
            <v>CÓMBITA</v>
          </cell>
        </row>
        <row r="241">
          <cell r="D241">
            <v>15212</v>
          </cell>
          <cell r="E241" t="str">
            <v>COPER</v>
          </cell>
        </row>
        <row r="242">
          <cell r="D242">
            <v>15215</v>
          </cell>
          <cell r="E242" t="str">
            <v>CORRALES</v>
          </cell>
        </row>
        <row r="243">
          <cell r="D243">
            <v>15218</v>
          </cell>
          <cell r="E243" t="str">
            <v>COVARACHÍA</v>
          </cell>
        </row>
        <row r="244">
          <cell r="D244">
            <v>15223</v>
          </cell>
          <cell r="E244" t="str">
            <v>CUBARÁ</v>
          </cell>
        </row>
        <row r="245">
          <cell r="D245">
            <v>15224</v>
          </cell>
          <cell r="E245" t="str">
            <v>CUCAITA</v>
          </cell>
        </row>
        <row r="246">
          <cell r="D246">
            <v>15226</v>
          </cell>
          <cell r="E246" t="str">
            <v>CUÍTIVA</v>
          </cell>
        </row>
        <row r="247">
          <cell r="D247">
            <v>15238</v>
          </cell>
          <cell r="E247" t="str">
            <v>DUITAMA</v>
          </cell>
        </row>
        <row r="248">
          <cell r="D248">
            <v>15244</v>
          </cell>
          <cell r="E248" t="str">
            <v>EL COCUY</v>
          </cell>
        </row>
        <row r="249">
          <cell r="D249">
            <v>15248</v>
          </cell>
          <cell r="E249" t="str">
            <v>EL ESPINO</v>
          </cell>
        </row>
        <row r="250">
          <cell r="D250">
            <v>15272</v>
          </cell>
          <cell r="E250" t="str">
            <v>FIRAVITOBA</v>
          </cell>
        </row>
        <row r="251">
          <cell r="D251">
            <v>15276</v>
          </cell>
          <cell r="E251" t="str">
            <v>FLORESTA</v>
          </cell>
        </row>
        <row r="252">
          <cell r="D252">
            <v>15293</v>
          </cell>
          <cell r="E252" t="str">
            <v>GACHANTIVÁ</v>
          </cell>
        </row>
        <row r="253">
          <cell r="D253">
            <v>15296</v>
          </cell>
          <cell r="E253" t="str">
            <v>GÁMEZA</v>
          </cell>
        </row>
        <row r="254">
          <cell r="D254">
            <v>15299</v>
          </cell>
          <cell r="E254" t="str">
            <v>GARAGOA</v>
          </cell>
        </row>
        <row r="255">
          <cell r="D255">
            <v>15317</v>
          </cell>
          <cell r="E255" t="str">
            <v>GUACAMAYAS</v>
          </cell>
        </row>
        <row r="256">
          <cell r="D256">
            <v>15322</v>
          </cell>
          <cell r="E256" t="str">
            <v>GUATEQUE</v>
          </cell>
        </row>
        <row r="257">
          <cell r="D257">
            <v>15325</v>
          </cell>
          <cell r="E257" t="str">
            <v>GUAYATÁ</v>
          </cell>
        </row>
        <row r="258">
          <cell r="D258">
            <v>15332</v>
          </cell>
          <cell r="E258" t="str">
            <v>GÜICÁN DE LA SIERRA</v>
          </cell>
        </row>
        <row r="259">
          <cell r="D259">
            <v>15362</v>
          </cell>
          <cell r="E259" t="str">
            <v>IZA</v>
          </cell>
        </row>
        <row r="260">
          <cell r="D260">
            <v>15367</v>
          </cell>
          <cell r="E260" t="str">
            <v>JENESANO</v>
          </cell>
        </row>
        <row r="261">
          <cell r="D261">
            <v>15368</v>
          </cell>
          <cell r="E261" t="str">
            <v>JERICÓ</v>
          </cell>
        </row>
        <row r="262">
          <cell r="D262">
            <v>15380</v>
          </cell>
          <cell r="E262" t="str">
            <v>LA CAPILLA</v>
          </cell>
        </row>
        <row r="263">
          <cell r="D263">
            <v>15403</v>
          </cell>
          <cell r="E263" t="str">
            <v>LA UVITA</v>
          </cell>
        </row>
        <row r="264">
          <cell r="D264">
            <v>15401</v>
          </cell>
          <cell r="E264" t="str">
            <v>LA VICTORIA</v>
          </cell>
        </row>
        <row r="265">
          <cell r="D265">
            <v>15377</v>
          </cell>
          <cell r="E265" t="str">
            <v>LABRANZAGRANDE</v>
          </cell>
        </row>
        <row r="266">
          <cell r="D266">
            <v>15425</v>
          </cell>
          <cell r="E266" t="str">
            <v>MACANAL</v>
          </cell>
        </row>
        <row r="267">
          <cell r="D267">
            <v>15442</v>
          </cell>
          <cell r="E267" t="str">
            <v>MARIPÍ</v>
          </cell>
        </row>
        <row r="268">
          <cell r="D268">
            <v>15455</v>
          </cell>
          <cell r="E268" t="str">
            <v>MIRAFLORES</v>
          </cell>
        </row>
        <row r="269">
          <cell r="D269">
            <v>15464</v>
          </cell>
          <cell r="E269" t="str">
            <v>MONGUA</v>
          </cell>
        </row>
        <row r="270">
          <cell r="D270">
            <v>15466</v>
          </cell>
          <cell r="E270" t="str">
            <v>MONGUÍ</v>
          </cell>
        </row>
        <row r="271">
          <cell r="D271">
            <v>15469</v>
          </cell>
          <cell r="E271" t="str">
            <v>MONIQUIRÁ</v>
          </cell>
        </row>
        <row r="272">
          <cell r="D272">
            <v>15476</v>
          </cell>
          <cell r="E272" t="str">
            <v>MOTAVITA</v>
          </cell>
        </row>
        <row r="273">
          <cell r="D273">
            <v>15480</v>
          </cell>
          <cell r="E273" t="str">
            <v>MUZO</v>
          </cell>
        </row>
        <row r="274">
          <cell r="D274">
            <v>15491</v>
          </cell>
          <cell r="E274" t="str">
            <v>NOBSA</v>
          </cell>
        </row>
        <row r="275">
          <cell r="D275">
            <v>15494</v>
          </cell>
          <cell r="E275" t="str">
            <v>NUEVO COLÓN</v>
          </cell>
        </row>
        <row r="276">
          <cell r="D276">
            <v>15500</v>
          </cell>
          <cell r="E276" t="str">
            <v>OICATÁ</v>
          </cell>
        </row>
        <row r="277">
          <cell r="D277">
            <v>15507</v>
          </cell>
          <cell r="E277" t="str">
            <v>OTANCHE</v>
          </cell>
        </row>
        <row r="278">
          <cell r="D278">
            <v>15511</v>
          </cell>
          <cell r="E278" t="str">
            <v>PACHAVITA</v>
          </cell>
        </row>
        <row r="279">
          <cell r="D279">
            <v>15514</v>
          </cell>
          <cell r="E279" t="str">
            <v>PÁEZ</v>
          </cell>
        </row>
        <row r="280">
          <cell r="D280">
            <v>15516</v>
          </cell>
          <cell r="E280" t="str">
            <v>PAIPA</v>
          </cell>
        </row>
        <row r="281">
          <cell r="D281">
            <v>15518</v>
          </cell>
          <cell r="E281" t="str">
            <v>PAJARITO</v>
          </cell>
        </row>
        <row r="282">
          <cell r="D282">
            <v>15522</v>
          </cell>
          <cell r="E282" t="str">
            <v>PANQUEBA</v>
          </cell>
        </row>
        <row r="283">
          <cell r="D283">
            <v>15531</v>
          </cell>
          <cell r="E283" t="str">
            <v>PAUNA</v>
          </cell>
        </row>
        <row r="284">
          <cell r="D284">
            <v>15533</v>
          </cell>
          <cell r="E284" t="str">
            <v>PAYA</v>
          </cell>
        </row>
        <row r="285">
          <cell r="D285">
            <v>15537</v>
          </cell>
          <cell r="E285" t="str">
            <v>PAZ DE RÍO</v>
          </cell>
        </row>
        <row r="286">
          <cell r="D286">
            <v>15542</v>
          </cell>
          <cell r="E286" t="str">
            <v>PESCA</v>
          </cell>
        </row>
        <row r="287">
          <cell r="D287">
            <v>15550</v>
          </cell>
          <cell r="E287" t="str">
            <v>PISBA</v>
          </cell>
        </row>
        <row r="288">
          <cell r="D288">
            <v>15572</v>
          </cell>
          <cell r="E288" t="str">
            <v>PUERTO BOYACÁ</v>
          </cell>
        </row>
        <row r="289">
          <cell r="D289">
            <v>15580</v>
          </cell>
          <cell r="E289" t="str">
            <v>QUÍPAMA</v>
          </cell>
        </row>
        <row r="290">
          <cell r="D290">
            <v>15599</v>
          </cell>
          <cell r="E290" t="str">
            <v>RAMIRIQUÍ</v>
          </cell>
        </row>
        <row r="291">
          <cell r="D291">
            <v>15600</v>
          </cell>
          <cell r="E291" t="str">
            <v>RÁQUIRA</v>
          </cell>
        </row>
        <row r="292">
          <cell r="D292">
            <v>15621</v>
          </cell>
          <cell r="E292" t="str">
            <v>RONDÓN</v>
          </cell>
        </row>
        <row r="293">
          <cell r="D293">
            <v>15632</v>
          </cell>
          <cell r="E293" t="str">
            <v>SABOYÁ</v>
          </cell>
        </row>
        <row r="294">
          <cell r="D294">
            <v>15638</v>
          </cell>
          <cell r="E294" t="str">
            <v>SÁCHICA</v>
          </cell>
        </row>
        <row r="295">
          <cell r="D295">
            <v>15646</v>
          </cell>
          <cell r="E295" t="str">
            <v>SAMACÁ</v>
          </cell>
        </row>
        <row r="296">
          <cell r="D296">
            <v>15660</v>
          </cell>
          <cell r="E296" t="str">
            <v>SAN EDUARDO</v>
          </cell>
        </row>
        <row r="297">
          <cell r="D297">
            <v>15664</v>
          </cell>
          <cell r="E297" t="str">
            <v>SAN JOSÉ DE PARE</v>
          </cell>
        </row>
        <row r="298">
          <cell r="D298">
            <v>15667</v>
          </cell>
          <cell r="E298" t="str">
            <v>SAN LUIS DE GACENO</v>
          </cell>
        </row>
        <row r="299">
          <cell r="D299">
            <v>15673</v>
          </cell>
          <cell r="E299" t="str">
            <v>SAN MATEO</v>
          </cell>
        </row>
        <row r="300">
          <cell r="D300">
            <v>15676</v>
          </cell>
          <cell r="E300" t="str">
            <v>SAN MIGUEL DE SEMA</v>
          </cell>
        </row>
        <row r="301">
          <cell r="D301">
            <v>15681</v>
          </cell>
          <cell r="E301" t="str">
            <v>SAN PABLO DE BORBUR</v>
          </cell>
        </row>
        <row r="302">
          <cell r="D302">
            <v>15690</v>
          </cell>
          <cell r="E302" t="str">
            <v>SANTA MARÍA</v>
          </cell>
        </row>
        <row r="303">
          <cell r="D303">
            <v>15693</v>
          </cell>
          <cell r="E303" t="str">
            <v>SANTA ROSA DE VITERBO</v>
          </cell>
        </row>
        <row r="304">
          <cell r="D304">
            <v>15696</v>
          </cell>
          <cell r="E304" t="str">
            <v>SANTA SOFÍA</v>
          </cell>
        </row>
        <row r="305">
          <cell r="D305">
            <v>15686</v>
          </cell>
          <cell r="E305" t="str">
            <v>SANTANA</v>
          </cell>
        </row>
        <row r="306">
          <cell r="D306">
            <v>15720</v>
          </cell>
          <cell r="E306" t="str">
            <v>SATIVANORTE</v>
          </cell>
        </row>
        <row r="307">
          <cell r="D307">
            <v>15723</v>
          </cell>
          <cell r="E307" t="str">
            <v>SATIVASUR</v>
          </cell>
        </row>
        <row r="308">
          <cell r="D308">
            <v>15740</v>
          </cell>
          <cell r="E308" t="str">
            <v>SIACHOQUE</v>
          </cell>
        </row>
        <row r="309">
          <cell r="D309">
            <v>15753</v>
          </cell>
          <cell r="E309" t="str">
            <v>SOATÁ</v>
          </cell>
        </row>
        <row r="310">
          <cell r="D310">
            <v>15757</v>
          </cell>
          <cell r="E310" t="str">
            <v>SOCHA</v>
          </cell>
        </row>
        <row r="311">
          <cell r="D311">
            <v>15755</v>
          </cell>
          <cell r="E311" t="str">
            <v>SOCOTÁ</v>
          </cell>
        </row>
        <row r="312">
          <cell r="D312">
            <v>15759</v>
          </cell>
          <cell r="E312" t="str">
            <v>SOGAMOSO</v>
          </cell>
        </row>
        <row r="313">
          <cell r="D313">
            <v>15761</v>
          </cell>
          <cell r="E313" t="str">
            <v>SOMONDOCO</v>
          </cell>
        </row>
        <row r="314">
          <cell r="D314">
            <v>15762</v>
          </cell>
          <cell r="E314" t="str">
            <v>SORA</v>
          </cell>
        </row>
        <row r="315">
          <cell r="D315">
            <v>15764</v>
          </cell>
          <cell r="E315" t="str">
            <v>SORACÁ</v>
          </cell>
        </row>
        <row r="316">
          <cell r="D316">
            <v>15763</v>
          </cell>
          <cell r="E316" t="str">
            <v>SOTAQUIRÁ</v>
          </cell>
        </row>
        <row r="317">
          <cell r="D317">
            <v>15774</v>
          </cell>
          <cell r="E317" t="str">
            <v>SUSACÓN</v>
          </cell>
        </row>
        <row r="318">
          <cell r="D318">
            <v>15776</v>
          </cell>
          <cell r="E318" t="str">
            <v>SUTAMARCHÁN</v>
          </cell>
        </row>
        <row r="319">
          <cell r="D319">
            <v>15778</v>
          </cell>
          <cell r="E319" t="str">
            <v>SUTATENZA</v>
          </cell>
        </row>
        <row r="320">
          <cell r="D320">
            <v>15790</v>
          </cell>
          <cell r="E320" t="str">
            <v>TASCO</v>
          </cell>
        </row>
        <row r="321">
          <cell r="D321">
            <v>15798</v>
          </cell>
          <cell r="E321" t="str">
            <v>TENZA</v>
          </cell>
        </row>
        <row r="322">
          <cell r="D322">
            <v>15804</v>
          </cell>
          <cell r="E322" t="str">
            <v>TIBANÁ</v>
          </cell>
        </row>
        <row r="323">
          <cell r="D323">
            <v>15806</v>
          </cell>
          <cell r="E323" t="str">
            <v>TIBASOSA</v>
          </cell>
        </row>
        <row r="324">
          <cell r="D324">
            <v>15808</v>
          </cell>
          <cell r="E324" t="str">
            <v>TINJACÁ</v>
          </cell>
        </row>
        <row r="325">
          <cell r="D325">
            <v>15810</v>
          </cell>
          <cell r="E325" t="str">
            <v>TIPACOQUE</v>
          </cell>
        </row>
        <row r="326">
          <cell r="D326">
            <v>15814</v>
          </cell>
          <cell r="E326" t="str">
            <v>TOCA</v>
          </cell>
        </row>
        <row r="327">
          <cell r="D327">
            <v>15816</v>
          </cell>
          <cell r="E327" t="str">
            <v>TOGÜÍ</v>
          </cell>
        </row>
        <row r="328">
          <cell r="D328">
            <v>15820</v>
          </cell>
          <cell r="E328" t="str">
            <v>TÓPAGA</v>
          </cell>
        </row>
        <row r="329">
          <cell r="D329">
            <v>15822</v>
          </cell>
          <cell r="E329" t="str">
            <v>TOTA</v>
          </cell>
        </row>
        <row r="330">
          <cell r="D330">
            <v>15001</v>
          </cell>
          <cell r="E330" t="str">
            <v>TUNJA</v>
          </cell>
        </row>
        <row r="331">
          <cell r="D331">
            <v>15832</v>
          </cell>
          <cell r="E331" t="str">
            <v>TUNUNGUÁ</v>
          </cell>
        </row>
        <row r="332">
          <cell r="D332">
            <v>15835</v>
          </cell>
          <cell r="E332" t="str">
            <v>TURMEQUÉ</v>
          </cell>
        </row>
        <row r="333">
          <cell r="D333">
            <v>15837</v>
          </cell>
          <cell r="E333" t="str">
            <v>TUTA</v>
          </cell>
        </row>
        <row r="334">
          <cell r="D334">
            <v>15839</v>
          </cell>
          <cell r="E334" t="str">
            <v>TUTAZÁ</v>
          </cell>
        </row>
        <row r="335">
          <cell r="D335">
            <v>15842</v>
          </cell>
          <cell r="E335" t="str">
            <v>ÚMBITA</v>
          </cell>
        </row>
        <row r="336">
          <cell r="D336">
            <v>15861</v>
          </cell>
          <cell r="E336" t="str">
            <v>VENTAQUEMADA</v>
          </cell>
        </row>
        <row r="337">
          <cell r="D337">
            <v>15407</v>
          </cell>
          <cell r="E337" t="str">
            <v>VILLA DE LEYVA</v>
          </cell>
        </row>
        <row r="338">
          <cell r="D338">
            <v>15879</v>
          </cell>
          <cell r="E338" t="str">
            <v>VIRACACHÁ</v>
          </cell>
        </row>
        <row r="339">
          <cell r="D339">
            <v>15897</v>
          </cell>
          <cell r="E339" t="str">
            <v>ZETAQUIRA</v>
          </cell>
        </row>
        <row r="340">
          <cell r="D340">
            <v>17013</v>
          </cell>
          <cell r="E340" t="str">
            <v>AGUADAS</v>
          </cell>
        </row>
        <row r="341">
          <cell r="D341">
            <v>17042</v>
          </cell>
          <cell r="E341" t="str">
            <v>ANSERMA</v>
          </cell>
        </row>
        <row r="342">
          <cell r="D342">
            <v>17050</v>
          </cell>
          <cell r="E342" t="str">
            <v>ARANZAZU</v>
          </cell>
        </row>
        <row r="343">
          <cell r="D343">
            <v>17088</v>
          </cell>
          <cell r="E343" t="str">
            <v>BELALCÁZAR</v>
          </cell>
        </row>
        <row r="344">
          <cell r="D344">
            <v>17174</v>
          </cell>
          <cell r="E344" t="str">
            <v>CHINCHINÁ</v>
          </cell>
        </row>
        <row r="345">
          <cell r="D345">
            <v>17272</v>
          </cell>
          <cell r="E345" t="str">
            <v>FILADELFIA</v>
          </cell>
        </row>
        <row r="346">
          <cell r="D346">
            <v>17380</v>
          </cell>
          <cell r="E346" t="str">
            <v>LA DORADA</v>
          </cell>
        </row>
        <row r="347">
          <cell r="D347">
            <v>17388</v>
          </cell>
          <cell r="E347" t="str">
            <v>LA MERCED</v>
          </cell>
        </row>
        <row r="348">
          <cell r="D348">
            <v>17001</v>
          </cell>
          <cell r="E348" t="str">
            <v>MANIZALES</v>
          </cell>
        </row>
        <row r="349">
          <cell r="D349">
            <v>17433</v>
          </cell>
          <cell r="E349" t="str">
            <v>MANZANARES</v>
          </cell>
        </row>
        <row r="350">
          <cell r="D350">
            <v>17442</v>
          </cell>
          <cell r="E350" t="str">
            <v>MARMATO</v>
          </cell>
        </row>
        <row r="351">
          <cell r="D351">
            <v>17444</v>
          </cell>
          <cell r="E351" t="str">
            <v>MARQUETALIA</v>
          </cell>
        </row>
        <row r="352">
          <cell r="D352">
            <v>17446</v>
          </cell>
          <cell r="E352" t="str">
            <v>MARULANDA</v>
          </cell>
        </row>
        <row r="353">
          <cell r="D353">
            <v>17486</v>
          </cell>
          <cell r="E353" t="str">
            <v>NEIRA</v>
          </cell>
        </row>
        <row r="354">
          <cell r="D354">
            <v>17495</v>
          </cell>
          <cell r="E354" t="str">
            <v>NORCASIA</v>
          </cell>
        </row>
        <row r="355">
          <cell r="D355">
            <v>17513</v>
          </cell>
          <cell r="E355" t="str">
            <v>PÁCORA</v>
          </cell>
        </row>
        <row r="356">
          <cell r="D356">
            <v>17524</v>
          </cell>
          <cell r="E356" t="str">
            <v>PALESTINA</v>
          </cell>
        </row>
        <row r="357">
          <cell r="D357">
            <v>17541</v>
          </cell>
          <cell r="E357" t="str">
            <v>PENSILVANIA</v>
          </cell>
        </row>
        <row r="358">
          <cell r="D358">
            <v>17614</v>
          </cell>
          <cell r="E358" t="str">
            <v>RIOSUCIO</v>
          </cell>
        </row>
        <row r="359">
          <cell r="D359">
            <v>17616</v>
          </cell>
          <cell r="E359" t="str">
            <v>RISARALDA</v>
          </cell>
        </row>
        <row r="360">
          <cell r="D360">
            <v>17653</v>
          </cell>
          <cell r="E360" t="str">
            <v>SALAMINA</v>
          </cell>
        </row>
        <row r="361">
          <cell r="D361">
            <v>17662</v>
          </cell>
          <cell r="E361" t="str">
            <v>SAMANÁ</v>
          </cell>
        </row>
        <row r="362">
          <cell r="D362">
            <v>17665</v>
          </cell>
          <cell r="E362" t="str">
            <v>SAN JOSÉ</v>
          </cell>
        </row>
        <row r="363">
          <cell r="D363">
            <v>17777</v>
          </cell>
          <cell r="E363" t="str">
            <v>SUPÍA</v>
          </cell>
        </row>
        <row r="364">
          <cell r="D364">
            <v>17867</v>
          </cell>
          <cell r="E364" t="str">
            <v>VICTORIA</v>
          </cell>
        </row>
        <row r="365">
          <cell r="D365">
            <v>17873</v>
          </cell>
          <cell r="E365" t="str">
            <v>VILLAMARÍA</v>
          </cell>
        </row>
        <row r="366">
          <cell r="D366">
            <v>17877</v>
          </cell>
          <cell r="E366" t="str">
            <v>VITERBO</v>
          </cell>
        </row>
        <row r="367">
          <cell r="D367">
            <v>18029</v>
          </cell>
          <cell r="E367" t="str">
            <v>ALBANIA</v>
          </cell>
        </row>
        <row r="368">
          <cell r="D368">
            <v>18094</v>
          </cell>
          <cell r="E368" t="str">
            <v>BELÉN DE LOS ANDAQUÍES</v>
          </cell>
        </row>
        <row r="369">
          <cell r="D369">
            <v>18150</v>
          </cell>
          <cell r="E369" t="str">
            <v>CARTAGENA DEL CHAIRÁ</v>
          </cell>
        </row>
        <row r="370">
          <cell r="D370">
            <v>18205</v>
          </cell>
          <cell r="E370" t="str">
            <v>CURILLO</v>
          </cell>
        </row>
        <row r="371">
          <cell r="D371">
            <v>18247</v>
          </cell>
          <cell r="E371" t="str">
            <v>EL DONCELLO</v>
          </cell>
        </row>
        <row r="372">
          <cell r="D372">
            <v>18256</v>
          </cell>
          <cell r="E372" t="str">
            <v>EL PAUJÍL</v>
          </cell>
        </row>
        <row r="373">
          <cell r="D373">
            <v>18001</v>
          </cell>
          <cell r="E373" t="str">
            <v>FLORENCIA</v>
          </cell>
        </row>
        <row r="374">
          <cell r="D374">
            <v>18410</v>
          </cell>
          <cell r="E374" t="str">
            <v>LA MONTAÑITA</v>
          </cell>
        </row>
        <row r="375">
          <cell r="D375">
            <v>18460</v>
          </cell>
          <cell r="E375" t="str">
            <v>MILÁN</v>
          </cell>
        </row>
        <row r="376">
          <cell r="D376">
            <v>18479</v>
          </cell>
          <cell r="E376" t="str">
            <v>MORELIA</v>
          </cell>
        </row>
        <row r="377">
          <cell r="D377">
            <v>18592</v>
          </cell>
          <cell r="E377" t="str">
            <v>PUERTO RICO</v>
          </cell>
        </row>
        <row r="378">
          <cell r="D378">
            <v>18610</v>
          </cell>
          <cell r="E378" t="str">
            <v>SAN JOSÉ DEL FRAGUA</v>
          </cell>
        </row>
        <row r="379">
          <cell r="D379">
            <v>18753</v>
          </cell>
          <cell r="E379" t="str">
            <v>SAN VICENTE DEL CAGUÁN</v>
          </cell>
        </row>
        <row r="380">
          <cell r="D380">
            <v>18756</v>
          </cell>
          <cell r="E380" t="str">
            <v>SOLANO</v>
          </cell>
        </row>
        <row r="381">
          <cell r="D381">
            <v>18785</v>
          </cell>
          <cell r="E381" t="str">
            <v>SOLITA</v>
          </cell>
        </row>
        <row r="382">
          <cell r="D382">
            <v>18860</v>
          </cell>
          <cell r="E382" t="str">
            <v>VALPARAÍSO</v>
          </cell>
        </row>
        <row r="383">
          <cell r="D383">
            <v>85010</v>
          </cell>
          <cell r="E383" t="str">
            <v>AGUAZUL</v>
          </cell>
        </row>
        <row r="384">
          <cell r="D384">
            <v>85015</v>
          </cell>
          <cell r="E384" t="str">
            <v>CHÁMEZA</v>
          </cell>
        </row>
        <row r="385">
          <cell r="D385">
            <v>85125</v>
          </cell>
          <cell r="E385" t="str">
            <v>HATO COROZAL</v>
          </cell>
        </row>
        <row r="386">
          <cell r="D386">
            <v>85136</v>
          </cell>
          <cell r="E386" t="str">
            <v>LA SALINA</v>
          </cell>
        </row>
        <row r="387">
          <cell r="D387">
            <v>85139</v>
          </cell>
          <cell r="E387" t="str">
            <v>MANÍ</v>
          </cell>
        </row>
        <row r="388">
          <cell r="D388">
            <v>85162</v>
          </cell>
          <cell r="E388" t="str">
            <v>MONTERREY</v>
          </cell>
        </row>
        <row r="389">
          <cell r="D389">
            <v>85225</v>
          </cell>
          <cell r="E389" t="str">
            <v>NUNCHÍA</v>
          </cell>
        </row>
        <row r="390">
          <cell r="D390">
            <v>85230</v>
          </cell>
          <cell r="E390" t="str">
            <v>OROCUÉ</v>
          </cell>
        </row>
        <row r="391">
          <cell r="D391">
            <v>85250</v>
          </cell>
          <cell r="E391" t="str">
            <v>PAZ DE ARIPORO</v>
          </cell>
        </row>
        <row r="392">
          <cell r="D392">
            <v>85263</v>
          </cell>
          <cell r="E392" t="str">
            <v>PORE</v>
          </cell>
        </row>
        <row r="393">
          <cell r="D393">
            <v>85279</v>
          </cell>
          <cell r="E393" t="str">
            <v>RECETOR</v>
          </cell>
        </row>
        <row r="394">
          <cell r="D394">
            <v>85300</v>
          </cell>
          <cell r="E394" t="str">
            <v>SABANALARGA</v>
          </cell>
        </row>
        <row r="395">
          <cell r="D395">
            <v>85315</v>
          </cell>
          <cell r="E395" t="str">
            <v>SÁCAMA</v>
          </cell>
        </row>
        <row r="396">
          <cell r="D396">
            <v>85325</v>
          </cell>
          <cell r="E396" t="str">
            <v>SAN LUIS DE PALENQUE</v>
          </cell>
        </row>
        <row r="397">
          <cell r="D397">
            <v>85400</v>
          </cell>
          <cell r="E397" t="str">
            <v>TÁMARA</v>
          </cell>
        </row>
        <row r="398">
          <cell r="D398">
            <v>85410</v>
          </cell>
          <cell r="E398" t="str">
            <v>TAURAMENA</v>
          </cell>
        </row>
        <row r="399">
          <cell r="D399">
            <v>85430</v>
          </cell>
          <cell r="E399" t="str">
            <v>TRINIDAD</v>
          </cell>
        </row>
        <row r="400">
          <cell r="D400">
            <v>85440</v>
          </cell>
          <cell r="E400" t="str">
            <v>VILLANUEVA</v>
          </cell>
        </row>
        <row r="401">
          <cell r="D401">
            <v>85001</v>
          </cell>
          <cell r="E401" t="str">
            <v>YOPAL</v>
          </cell>
        </row>
        <row r="402">
          <cell r="D402">
            <v>19022</v>
          </cell>
          <cell r="E402" t="str">
            <v>ALMAGUER</v>
          </cell>
        </row>
        <row r="403">
          <cell r="D403">
            <v>19050</v>
          </cell>
          <cell r="E403" t="str">
            <v>ARGELIA</v>
          </cell>
        </row>
        <row r="404">
          <cell r="D404">
            <v>19075</v>
          </cell>
          <cell r="E404" t="str">
            <v>BALBOA</v>
          </cell>
        </row>
        <row r="405">
          <cell r="D405">
            <v>19100</v>
          </cell>
          <cell r="E405" t="str">
            <v>BOLÍVAR</v>
          </cell>
        </row>
        <row r="406">
          <cell r="D406">
            <v>19110</v>
          </cell>
          <cell r="E406" t="str">
            <v>BUENOS AIRES</v>
          </cell>
        </row>
        <row r="407">
          <cell r="D407">
            <v>19130</v>
          </cell>
          <cell r="E407" t="str">
            <v>CAJIBÍO</v>
          </cell>
        </row>
        <row r="408">
          <cell r="D408">
            <v>19137</v>
          </cell>
          <cell r="E408" t="str">
            <v>CALDONO</v>
          </cell>
        </row>
        <row r="409">
          <cell r="D409">
            <v>19142</v>
          </cell>
          <cell r="E409" t="str">
            <v>CALOTO</v>
          </cell>
        </row>
        <row r="410">
          <cell r="D410">
            <v>19212</v>
          </cell>
          <cell r="E410" t="str">
            <v>CORINTO</v>
          </cell>
        </row>
        <row r="411">
          <cell r="D411">
            <v>19256</v>
          </cell>
          <cell r="E411" t="str">
            <v>EL TAMBO</v>
          </cell>
        </row>
        <row r="412">
          <cell r="D412">
            <v>19290</v>
          </cell>
          <cell r="E412" t="str">
            <v>FLORENCIA</v>
          </cell>
        </row>
        <row r="413">
          <cell r="D413">
            <v>19300</v>
          </cell>
          <cell r="E413" t="str">
            <v>GUACHENÉ</v>
          </cell>
        </row>
        <row r="414">
          <cell r="D414">
            <v>19318</v>
          </cell>
          <cell r="E414" t="str">
            <v>GUAPÍ</v>
          </cell>
        </row>
        <row r="415">
          <cell r="D415">
            <v>19355</v>
          </cell>
          <cell r="E415" t="str">
            <v>INZÁ</v>
          </cell>
        </row>
        <row r="416">
          <cell r="D416">
            <v>19364</v>
          </cell>
          <cell r="E416" t="str">
            <v>JAMBALÓ</v>
          </cell>
        </row>
        <row r="417">
          <cell r="D417">
            <v>19392</v>
          </cell>
          <cell r="E417" t="str">
            <v>LA SIERRA</v>
          </cell>
        </row>
        <row r="418">
          <cell r="D418">
            <v>19397</v>
          </cell>
          <cell r="E418" t="str">
            <v>LA VEGA</v>
          </cell>
        </row>
        <row r="419">
          <cell r="D419">
            <v>19418</v>
          </cell>
          <cell r="E419" t="str">
            <v>LÓPEZ DE MICAY</v>
          </cell>
        </row>
        <row r="420">
          <cell r="D420">
            <v>19450</v>
          </cell>
          <cell r="E420" t="str">
            <v>MERCADERES</v>
          </cell>
        </row>
        <row r="421">
          <cell r="D421">
            <v>19455</v>
          </cell>
          <cell r="E421" t="str">
            <v>MIRANDA</v>
          </cell>
        </row>
        <row r="422">
          <cell r="D422">
            <v>19473</v>
          </cell>
          <cell r="E422" t="str">
            <v>MORALES</v>
          </cell>
        </row>
        <row r="423">
          <cell r="D423">
            <v>19513</v>
          </cell>
          <cell r="E423" t="str">
            <v>PADILLA</v>
          </cell>
        </row>
        <row r="424">
          <cell r="D424">
            <v>19517</v>
          </cell>
          <cell r="E424" t="str">
            <v>PÁEZ</v>
          </cell>
        </row>
        <row r="425">
          <cell r="D425">
            <v>19532</v>
          </cell>
          <cell r="E425" t="str">
            <v>PATÍA</v>
          </cell>
        </row>
        <row r="426">
          <cell r="D426">
            <v>19533</v>
          </cell>
          <cell r="E426" t="str">
            <v>PIAMONTE</v>
          </cell>
        </row>
        <row r="427">
          <cell r="D427">
            <v>19548</v>
          </cell>
          <cell r="E427" t="str">
            <v>PIENDAMÓ</v>
          </cell>
        </row>
        <row r="428">
          <cell r="D428">
            <v>19001</v>
          </cell>
          <cell r="E428" t="str">
            <v>POPAYÁN</v>
          </cell>
        </row>
        <row r="429">
          <cell r="D429">
            <v>19573</v>
          </cell>
          <cell r="E429" t="str">
            <v>PUERTO TEJADA</v>
          </cell>
        </row>
        <row r="430">
          <cell r="D430">
            <v>19585</v>
          </cell>
          <cell r="E430" t="str">
            <v>PURACÉ</v>
          </cell>
        </row>
        <row r="431">
          <cell r="D431">
            <v>19622</v>
          </cell>
          <cell r="E431" t="str">
            <v>ROSAS</v>
          </cell>
        </row>
        <row r="432">
          <cell r="D432">
            <v>19693</v>
          </cell>
          <cell r="E432" t="str">
            <v>SAN SEBASTIÁN</v>
          </cell>
        </row>
        <row r="433">
          <cell r="D433">
            <v>19701</v>
          </cell>
          <cell r="E433" t="str">
            <v>SANTA ROSA</v>
          </cell>
        </row>
        <row r="434">
          <cell r="D434">
            <v>19698</v>
          </cell>
          <cell r="E434" t="str">
            <v>SANTANDER DE QUILICHAO</v>
          </cell>
        </row>
        <row r="435">
          <cell r="D435">
            <v>19743</v>
          </cell>
          <cell r="E435" t="str">
            <v>SILVIA</v>
          </cell>
        </row>
        <row r="436">
          <cell r="D436">
            <v>19760</v>
          </cell>
          <cell r="E436" t="str">
            <v>SOTARA</v>
          </cell>
        </row>
        <row r="437">
          <cell r="D437">
            <v>19780</v>
          </cell>
          <cell r="E437" t="str">
            <v>SUÁREZ</v>
          </cell>
        </row>
        <row r="438">
          <cell r="D438">
            <v>19785</v>
          </cell>
          <cell r="E438" t="str">
            <v>SUCRE</v>
          </cell>
        </row>
        <row r="439">
          <cell r="D439">
            <v>19807</v>
          </cell>
          <cell r="E439" t="str">
            <v>TIMBÍO</v>
          </cell>
        </row>
        <row r="440">
          <cell r="D440">
            <v>19809</v>
          </cell>
          <cell r="E440" t="str">
            <v>TIMBIQUÍ</v>
          </cell>
        </row>
        <row r="441">
          <cell r="D441">
            <v>19821</v>
          </cell>
          <cell r="E441" t="str">
            <v>TORIBÍO</v>
          </cell>
        </row>
        <row r="442">
          <cell r="D442">
            <v>19824</v>
          </cell>
          <cell r="E442" t="str">
            <v>TOTORÓ</v>
          </cell>
        </row>
        <row r="443">
          <cell r="D443">
            <v>19845</v>
          </cell>
          <cell r="E443" t="str">
            <v>VILLA RICA</v>
          </cell>
        </row>
        <row r="444">
          <cell r="D444">
            <v>20011</v>
          </cell>
          <cell r="E444" t="str">
            <v>AGUACHICA</v>
          </cell>
        </row>
        <row r="445">
          <cell r="D445">
            <v>20013</v>
          </cell>
          <cell r="E445" t="str">
            <v>AGUSTÍN CODAZZI</v>
          </cell>
        </row>
        <row r="446">
          <cell r="D446">
            <v>20032</v>
          </cell>
          <cell r="E446" t="str">
            <v>ASTREA</v>
          </cell>
        </row>
        <row r="447">
          <cell r="D447">
            <v>20045</v>
          </cell>
          <cell r="E447" t="str">
            <v>BECERRIL</v>
          </cell>
        </row>
        <row r="448">
          <cell r="D448">
            <v>20060</v>
          </cell>
          <cell r="E448" t="str">
            <v>BOSCONIA</v>
          </cell>
        </row>
        <row r="449">
          <cell r="D449">
            <v>20175</v>
          </cell>
          <cell r="E449" t="str">
            <v>CHIMICHAGUA</v>
          </cell>
        </row>
        <row r="450">
          <cell r="D450">
            <v>20178</v>
          </cell>
          <cell r="E450" t="str">
            <v>CHIRIGUANÁ</v>
          </cell>
        </row>
        <row r="451">
          <cell r="D451">
            <v>20228</v>
          </cell>
          <cell r="E451" t="str">
            <v>CURUMANÍ</v>
          </cell>
        </row>
        <row r="452">
          <cell r="D452">
            <v>20238</v>
          </cell>
          <cell r="E452" t="str">
            <v>EL COPEY</v>
          </cell>
        </row>
        <row r="453">
          <cell r="D453">
            <v>20250</v>
          </cell>
          <cell r="E453" t="str">
            <v>EL PASO</v>
          </cell>
        </row>
        <row r="454">
          <cell r="D454">
            <v>20295</v>
          </cell>
          <cell r="E454" t="str">
            <v>GAMARRA</v>
          </cell>
        </row>
        <row r="455">
          <cell r="D455">
            <v>20310</v>
          </cell>
          <cell r="E455" t="str">
            <v>GONZÁLEZ</v>
          </cell>
        </row>
        <row r="456">
          <cell r="D456">
            <v>20383</v>
          </cell>
          <cell r="E456" t="str">
            <v>LA GLORIA</v>
          </cell>
        </row>
        <row r="457">
          <cell r="D457">
            <v>20400</v>
          </cell>
          <cell r="E457" t="str">
            <v>LA JAGUA DE IBIRICO</v>
          </cell>
        </row>
        <row r="458">
          <cell r="D458">
            <v>20621</v>
          </cell>
          <cell r="E458" t="str">
            <v>LA PAZ</v>
          </cell>
        </row>
        <row r="459">
          <cell r="D459">
            <v>20443</v>
          </cell>
          <cell r="E459" t="str">
            <v>MANAURE BALCÓN DEL CESAR</v>
          </cell>
        </row>
        <row r="460">
          <cell r="D460">
            <v>20517</v>
          </cell>
          <cell r="E460" t="str">
            <v>PAILITAS</v>
          </cell>
        </row>
        <row r="461">
          <cell r="D461">
            <v>20550</v>
          </cell>
          <cell r="E461" t="str">
            <v>PELAYA</v>
          </cell>
        </row>
        <row r="462">
          <cell r="D462">
            <v>20570</v>
          </cell>
          <cell r="E462" t="str">
            <v>PUEBLO BELLO</v>
          </cell>
        </row>
        <row r="463">
          <cell r="D463">
            <v>20614</v>
          </cell>
          <cell r="E463" t="str">
            <v>RÍO DE ORO</v>
          </cell>
        </row>
        <row r="464">
          <cell r="D464">
            <v>20710</v>
          </cell>
          <cell r="E464" t="str">
            <v>SAN ALBERTO</v>
          </cell>
        </row>
        <row r="465">
          <cell r="D465">
            <v>20750</v>
          </cell>
          <cell r="E465" t="str">
            <v>SAN DIEGO</v>
          </cell>
        </row>
        <row r="466">
          <cell r="D466">
            <v>20770</v>
          </cell>
          <cell r="E466" t="str">
            <v>SAN MARTÍN</v>
          </cell>
        </row>
        <row r="467">
          <cell r="D467">
            <v>20787</v>
          </cell>
          <cell r="E467" t="str">
            <v>TAMALAMEQUE</v>
          </cell>
        </row>
        <row r="468">
          <cell r="D468">
            <v>20001</v>
          </cell>
          <cell r="E468" t="str">
            <v>VALLEDUPAR</v>
          </cell>
        </row>
        <row r="469">
          <cell r="D469">
            <v>27006</v>
          </cell>
          <cell r="E469" t="str">
            <v>ACANDÍ</v>
          </cell>
        </row>
        <row r="470">
          <cell r="D470">
            <v>27025</v>
          </cell>
          <cell r="E470" t="str">
            <v>ALTO BAUDÓ</v>
          </cell>
        </row>
        <row r="471">
          <cell r="D471">
            <v>27050</v>
          </cell>
          <cell r="E471" t="str">
            <v>ATRATO</v>
          </cell>
        </row>
        <row r="472">
          <cell r="D472">
            <v>27073</v>
          </cell>
          <cell r="E472" t="str">
            <v>BAGADÓ</v>
          </cell>
        </row>
        <row r="473">
          <cell r="D473">
            <v>27075</v>
          </cell>
          <cell r="E473" t="str">
            <v>BAHÍA SOLANO</v>
          </cell>
        </row>
        <row r="474">
          <cell r="D474">
            <v>27077</v>
          </cell>
          <cell r="E474" t="str">
            <v>BAJO BAUDÓ</v>
          </cell>
        </row>
        <row r="475">
          <cell r="D475">
            <v>27099</v>
          </cell>
          <cell r="E475" t="str">
            <v>BOJAYÁ</v>
          </cell>
        </row>
        <row r="476">
          <cell r="D476">
            <v>27150</v>
          </cell>
          <cell r="E476" t="str">
            <v>CARMEN DEL DARIÉN</v>
          </cell>
        </row>
        <row r="477">
          <cell r="D477">
            <v>27160</v>
          </cell>
          <cell r="E477" t="str">
            <v>CÉRTEGUI</v>
          </cell>
        </row>
        <row r="478">
          <cell r="D478">
            <v>27205</v>
          </cell>
          <cell r="E478" t="str">
            <v>CONDOTO</v>
          </cell>
        </row>
        <row r="479">
          <cell r="D479">
            <v>27135</v>
          </cell>
          <cell r="E479" t="str">
            <v>EL CANTÓN DEL SAN PABLO</v>
          </cell>
        </row>
        <row r="480">
          <cell r="D480">
            <v>27245</v>
          </cell>
          <cell r="E480" t="str">
            <v>EL CARMEN DE ATRATO</v>
          </cell>
        </row>
        <row r="481">
          <cell r="D481">
            <v>27250</v>
          </cell>
          <cell r="E481" t="str">
            <v>EL LITORAL DEL SAN JUAN</v>
          </cell>
        </row>
        <row r="482">
          <cell r="D482">
            <v>27361</v>
          </cell>
          <cell r="E482" t="str">
            <v>ISTMINA</v>
          </cell>
        </row>
        <row r="483">
          <cell r="D483">
            <v>27372</v>
          </cell>
          <cell r="E483" t="str">
            <v>JURADÓ</v>
          </cell>
        </row>
        <row r="484">
          <cell r="D484">
            <v>27413</v>
          </cell>
          <cell r="E484" t="str">
            <v>LLORÓ</v>
          </cell>
        </row>
        <row r="485">
          <cell r="D485">
            <v>27425</v>
          </cell>
          <cell r="E485" t="str">
            <v>MEDIO ATRATO</v>
          </cell>
        </row>
        <row r="486">
          <cell r="D486">
            <v>27430</v>
          </cell>
          <cell r="E486" t="str">
            <v>MEDIO BAUDÓ</v>
          </cell>
        </row>
        <row r="487">
          <cell r="D487">
            <v>27450</v>
          </cell>
          <cell r="E487" t="str">
            <v>MEDIO SAN JUAN</v>
          </cell>
        </row>
        <row r="488">
          <cell r="D488">
            <v>27491</v>
          </cell>
          <cell r="E488" t="str">
            <v>NÓVITA</v>
          </cell>
        </row>
        <row r="489">
          <cell r="D489">
            <v>27495</v>
          </cell>
          <cell r="E489" t="str">
            <v>NUQUÍ</v>
          </cell>
        </row>
        <row r="490">
          <cell r="D490">
            <v>27001</v>
          </cell>
          <cell r="E490" t="str">
            <v>QUIBDÓ</v>
          </cell>
        </row>
        <row r="491">
          <cell r="D491">
            <v>27580</v>
          </cell>
          <cell r="E491" t="str">
            <v>RÍO IRÓ</v>
          </cell>
        </row>
        <row r="492">
          <cell r="D492">
            <v>27600</v>
          </cell>
          <cell r="E492" t="str">
            <v>RÍO QUITO</v>
          </cell>
        </row>
        <row r="493">
          <cell r="D493">
            <v>27615</v>
          </cell>
          <cell r="E493" t="str">
            <v>RIOSUCIO</v>
          </cell>
        </row>
        <row r="494">
          <cell r="D494">
            <v>27660</v>
          </cell>
          <cell r="E494" t="str">
            <v>SAN JOSÉ DEL PALMAR</v>
          </cell>
        </row>
        <row r="495">
          <cell r="D495">
            <v>27745</v>
          </cell>
          <cell r="E495" t="str">
            <v>SIPÍ</v>
          </cell>
        </row>
        <row r="496">
          <cell r="D496">
            <v>27787</v>
          </cell>
          <cell r="E496" t="str">
            <v>TADÓ</v>
          </cell>
        </row>
        <row r="497">
          <cell r="D497">
            <v>27800</v>
          </cell>
          <cell r="E497" t="str">
            <v>UNGUÍA</v>
          </cell>
        </row>
        <row r="498">
          <cell r="D498">
            <v>27810</v>
          </cell>
          <cell r="E498" t="str">
            <v>UNIÓN PANAMERICANA</v>
          </cell>
        </row>
        <row r="499">
          <cell r="D499">
            <v>23068</v>
          </cell>
          <cell r="E499" t="str">
            <v>AYAPEL</v>
          </cell>
        </row>
        <row r="500">
          <cell r="D500">
            <v>23079</v>
          </cell>
          <cell r="E500" t="str">
            <v>BUENAVISTA</v>
          </cell>
        </row>
        <row r="501">
          <cell r="D501">
            <v>23090</v>
          </cell>
          <cell r="E501" t="str">
            <v>CANALETE</v>
          </cell>
        </row>
        <row r="502">
          <cell r="D502">
            <v>23162</v>
          </cell>
          <cell r="E502" t="str">
            <v>CERETÉ</v>
          </cell>
        </row>
        <row r="503">
          <cell r="D503">
            <v>23168</v>
          </cell>
          <cell r="E503" t="str">
            <v>CHIMÁ</v>
          </cell>
        </row>
        <row r="504">
          <cell r="D504">
            <v>23182</v>
          </cell>
          <cell r="E504" t="str">
            <v>CHINÚ</v>
          </cell>
        </row>
        <row r="505">
          <cell r="D505">
            <v>23189</v>
          </cell>
          <cell r="E505" t="str">
            <v>CIÉNAGA DE ORO</v>
          </cell>
        </row>
        <row r="506">
          <cell r="D506">
            <v>23300</v>
          </cell>
          <cell r="E506" t="str">
            <v>COTORRA</v>
          </cell>
        </row>
        <row r="507">
          <cell r="D507">
            <v>23350</v>
          </cell>
          <cell r="E507" t="str">
            <v>LA APARTADA</v>
          </cell>
        </row>
        <row r="508">
          <cell r="D508">
            <v>23417</v>
          </cell>
          <cell r="E508" t="str">
            <v>LORICA</v>
          </cell>
        </row>
        <row r="509">
          <cell r="D509">
            <v>23419</v>
          </cell>
          <cell r="E509" t="str">
            <v>LOS CÓRDOBAS</v>
          </cell>
        </row>
        <row r="510">
          <cell r="D510">
            <v>23464</v>
          </cell>
          <cell r="E510" t="str">
            <v>MOMIL</v>
          </cell>
        </row>
        <row r="511">
          <cell r="D511">
            <v>23466</v>
          </cell>
          <cell r="E511" t="str">
            <v>MONTELÍBANO</v>
          </cell>
        </row>
        <row r="512">
          <cell r="D512">
            <v>23001</v>
          </cell>
          <cell r="E512" t="str">
            <v>MONTERÍA</v>
          </cell>
        </row>
        <row r="513">
          <cell r="D513">
            <v>23500</v>
          </cell>
          <cell r="E513" t="str">
            <v>MOÑITOS</v>
          </cell>
        </row>
        <row r="514">
          <cell r="D514">
            <v>23555</v>
          </cell>
          <cell r="E514" t="str">
            <v>PLANETA RICA</v>
          </cell>
        </row>
        <row r="515">
          <cell r="D515">
            <v>23570</v>
          </cell>
          <cell r="E515" t="str">
            <v>PUEBLO NUEVO</v>
          </cell>
        </row>
        <row r="516">
          <cell r="D516">
            <v>23574</v>
          </cell>
          <cell r="E516" t="str">
            <v>PUERTO ESCONDIDO</v>
          </cell>
        </row>
        <row r="517">
          <cell r="D517">
            <v>23580</v>
          </cell>
          <cell r="E517" t="str">
            <v>PUERTO LIBERTADOR</v>
          </cell>
        </row>
        <row r="518">
          <cell r="D518">
            <v>23586</v>
          </cell>
          <cell r="E518" t="str">
            <v>PURÍSIMA DE LA CONCEPCIÓN</v>
          </cell>
        </row>
        <row r="519">
          <cell r="D519">
            <v>23660</v>
          </cell>
          <cell r="E519" t="str">
            <v>SAHAGÚN</v>
          </cell>
        </row>
        <row r="520">
          <cell r="D520">
            <v>23670</v>
          </cell>
          <cell r="E520" t="str">
            <v>SAN ANDRÉS DE SOTAVENTO</v>
          </cell>
        </row>
        <row r="521">
          <cell r="D521">
            <v>23672</v>
          </cell>
          <cell r="E521" t="str">
            <v>SAN ANTERO</v>
          </cell>
        </row>
        <row r="522">
          <cell r="D522">
            <v>23675</v>
          </cell>
          <cell r="E522" t="str">
            <v>SAN BERNARDO DEL VIENTO</v>
          </cell>
        </row>
        <row r="523">
          <cell r="D523">
            <v>23678</v>
          </cell>
          <cell r="E523" t="str">
            <v>SAN CARLOS</v>
          </cell>
        </row>
        <row r="524">
          <cell r="D524">
            <v>23682</v>
          </cell>
          <cell r="E524" t="str">
            <v>SAN JOSÉ DE URÉ</v>
          </cell>
        </row>
        <row r="525">
          <cell r="D525">
            <v>23686</v>
          </cell>
          <cell r="E525" t="str">
            <v>SAN PELAYO</v>
          </cell>
        </row>
        <row r="526">
          <cell r="D526">
            <v>23807</v>
          </cell>
          <cell r="E526" t="str">
            <v>TIERRALTA</v>
          </cell>
        </row>
        <row r="527">
          <cell r="D527">
            <v>23815</v>
          </cell>
          <cell r="E527" t="str">
            <v>TUCHÍN</v>
          </cell>
        </row>
        <row r="528">
          <cell r="D528">
            <v>23855</v>
          </cell>
          <cell r="E528" t="str">
            <v>VALENCIA</v>
          </cell>
        </row>
        <row r="529">
          <cell r="D529">
            <v>25001</v>
          </cell>
          <cell r="E529" t="str">
            <v>AGUA DE DIOS</v>
          </cell>
        </row>
        <row r="530">
          <cell r="D530">
            <v>25019</v>
          </cell>
          <cell r="E530" t="str">
            <v>ALBÁN</v>
          </cell>
        </row>
        <row r="531">
          <cell r="D531">
            <v>25035</v>
          </cell>
          <cell r="E531" t="str">
            <v>ANAPOIMA</v>
          </cell>
        </row>
        <row r="532">
          <cell r="D532">
            <v>25040</v>
          </cell>
          <cell r="E532" t="str">
            <v>ANOLAIMA</v>
          </cell>
        </row>
        <row r="533">
          <cell r="D533">
            <v>25599</v>
          </cell>
          <cell r="E533" t="str">
            <v>APULO</v>
          </cell>
        </row>
        <row r="534">
          <cell r="D534">
            <v>25053</v>
          </cell>
          <cell r="E534" t="str">
            <v>ARBELÁEZ</v>
          </cell>
        </row>
        <row r="535">
          <cell r="D535">
            <v>25086</v>
          </cell>
          <cell r="E535" t="str">
            <v>BELTRÁN</v>
          </cell>
        </row>
        <row r="536">
          <cell r="D536">
            <v>25095</v>
          </cell>
          <cell r="E536" t="str">
            <v>BITUIMA</v>
          </cell>
        </row>
        <row r="537">
          <cell r="D537">
            <v>25099</v>
          </cell>
          <cell r="E537" t="str">
            <v>BOJACÁ</v>
          </cell>
        </row>
        <row r="538">
          <cell r="D538">
            <v>25120</v>
          </cell>
          <cell r="E538" t="str">
            <v>CABRERA</v>
          </cell>
        </row>
        <row r="539">
          <cell r="D539">
            <v>25123</v>
          </cell>
          <cell r="E539" t="str">
            <v>CACHIPAY</v>
          </cell>
        </row>
        <row r="540">
          <cell r="D540">
            <v>25126</v>
          </cell>
          <cell r="E540" t="str">
            <v>CAJICÁ</v>
          </cell>
        </row>
        <row r="541">
          <cell r="D541">
            <v>25148</v>
          </cell>
          <cell r="E541" t="str">
            <v>CAPARRAPÍ</v>
          </cell>
        </row>
        <row r="542">
          <cell r="D542">
            <v>25151</v>
          </cell>
          <cell r="E542" t="str">
            <v>CÁQUEZA</v>
          </cell>
        </row>
        <row r="543">
          <cell r="D543">
            <v>25154</v>
          </cell>
          <cell r="E543" t="str">
            <v>CARMEN DE CARUPA</v>
          </cell>
        </row>
        <row r="544">
          <cell r="D544">
            <v>25168</v>
          </cell>
          <cell r="E544" t="str">
            <v>CHAGUANÍ</v>
          </cell>
        </row>
        <row r="545">
          <cell r="D545">
            <v>25175</v>
          </cell>
          <cell r="E545" t="str">
            <v>CHÍA</v>
          </cell>
        </row>
        <row r="546">
          <cell r="D546">
            <v>25178</v>
          </cell>
          <cell r="E546" t="str">
            <v>CHIPAQUE</v>
          </cell>
        </row>
        <row r="547">
          <cell r="D547">
            <v>25181</v>
          </cell>
          <cell r="E547" t="str">
            <v>CHOACHÍ</v>
          </cell>
        </row>
        <row r="548">
          <cell r="D548">
            <v>25183</v>
          </cell>
          <cell r="E548" t="str">
            <v>CHOCONTÁ</v>
          </cell>
        </row>
        <row r="549">
          <cell r="D549">
            <v>25200</v>
          </cell>
          <cell r="E549" t="str">
            <v>COGUA</v>
          </cell>
        </row>
        <row r="550">
          <cell r="D550">
            <v>25214</v>
          </cell>
          <cell r="E550" t="str">
            <v>COTA</v>
          </cell>
        </row>
        <row r="551">
          <cell r="D551">
            <v>25224</v>
          </cell>
          <cell r="E551" t="str">
            <v>CUCUNUBÁ</v>
          </cell>
        </row>
        <row r="552">
          <cell r="D552">
            <v>25245</v>
          </cell>
          <cell r="E552" t="str">
            <v>EL COLEGIO</v>
          </cell>
        </row>
        <row r="553">
          <cell r="D553">
            <v>25258</v>
          </cell>
          <cell r="E553" t="str">
            <v>EL PEÑÓN</v>
          </cell>
        </row>
        <row r="554">
          <cell r="D554">
            <v>25260</v>
          </cell>
          <cell r="E554" t="str">
            <v>EL ROSAL</v>
          </cell>
        </row>
        <row r="555">
          <cell r="D555">
            <v>25269</v>
          </cell>
          <cell r="E555" t="str">
            <v>FACATATIVÁ</v>
          </cell>
        </row>
        <row r="556">
          <cell r="D556">
            <v>25279</v>
          </cell>
          <cell r="E556" t="str">
            <v>FÓMEQUE</v>
          </cell>
        </row>
        <row r="557">
          <cell r="D557">
            <v>25281</v>
          </cell>
          <cell r="E557" t="str">
            <v>FOSCA</v>
          </cell>
        </row>
        <row r="558">
          <cell r="D558">
            <v>25286</v>
          </cell>
          <cell r="E558" t="str">
            <v>FUNZA</v>
          </cell>
        </row>
        <row r="559">
          <cell r="D559">
            <v>25288</v>
          </cell>
          <cell r="E559" t="str">
            <v>FÚQUENE</v>
          </cell>
        </row>
        <row r="560">
          <cell r="D560">
            <v>25290</v>
          </cell>
          <cell r="E560" t="str">
            <v>FUSAGASUGÁ</v>
          </cell>
        </row>
        <row r="561">
          <cell r="D561">
            <v>25293</v>
          </cell>
          <cell r="E561" t="str">
            <v>GACHALÁ</v>
          </cell>
        </row>
        <row r="562">
          <cell r="D562">
            <v>25295</v>
          </cell>
          <cell r="E562" t="str">
            <v>GACHANCIPÁ</v>
          </cell>
        </row>
        <row r="563">
          <cell r="D563">
            <v>25297</v>
          </cell>
          <cell r="E563" t="str">
            <v>GACHETÁ</v>
          </cell>
        </row>
        <row r="564">
          <cell r="D564">
            <v>25299</v>
          </cell>
          <cell r="E564" t="str">
            <v>GAMA</v>
          </cell>
        </row>
        <row r="565">
          <cell r="D565">
            <v>25307</v>
          </cell>
          <cell r="E565" t="str">
            <v>GIRARDOT</v>
          </cell>
        </row>
        <row r="566">
          <cell r="D566">
            <v>25312</v>
          </cell>
          <cell r="E566" t="str">
            <v>GRANADA</v>
          </cell>
        </row>
        <row r="567">
          <cell r="D567">
            <v>25317</v>
          </cell>
          <cell r="E567" t="str">
            <v>GUACHETÁ</v>
          </cell>
        </row>
        <row r="568">
          <cell r="D568">
            <v>25320</v>
          </cell>
          <cell r="E568" t="str">
            <v>GUADUAS</v>
          </cell>
        </row>
        <row r="569">
          <cell r="D569">
            <v>25322</v>
          </cell>
          <cell r="E569" t="str">
            <v>GUASCA</v>
          </cell>
        </row>
        <row r="570">
          <cell r="D570">
            <v>25324</v>
          </cell>
          <cell r="E570" t="str">
            <v>GUATAQUÍ</v>
          </cell>
        </row>
        <row r="571">
          <cell r="D571">
            <v>25326</v>
          </cell>
          <cell r="E571" t="str">
            <v>GUATAVITA</v>
          </cell>
        </row>
        <row r="572">
          <cell r="D572">
            <v>25328</v>
          </cell>
          <cell r="E572" t="str">
            <v>GUAYABAL DE SÍQUIMA</v>
          </cell>
        </row>
        <row r="573">
          <cell r="D573">
            <v>25335</v>
          </cell>
          <cell r="E573" t="str">
            <v>GUAYABETAL</v>
          </cell>
        </row>
        <row r="574">
          <cell r="D574">
            <v>25339</v>
          </cell>
          <cell r="E574" t="str">
            <v>GUTIÉRREZ</v>
          </cell>
        </row>
        <row r="575">
          <cell r="D575">
            <v>25368</v>
          </cell>
          <cell r="E575" t="str">
            <v>JERUSALÉN</v>
          </cell>
        </row>
        <row r="576">
          <cell r="D576">
            <v>25372</v>
          </cell>
          <cell r="E576" t="str">
            <v>JUNÍN</v>
          </cell>
        </row>
        <row r="577">
          <cell r="D577">
            <v>25377</v>
          </cell>
          <cell r="E577" t="str">
            <v>LA CALERA</v>
          </cell>
        </row>
        <row r="578">
          <cell r="D578">
            <v>25386</v>
          </cell>
          <cell r="E578" t="str">
            <v>LA MESA</v>
          </cell>
        </row>
        <row r="579">
          <cell r="D579">
            <v>25394</v>
          </cell>
          <cell r="E579" t="str">
            <v>LA PALMA</v>
          </cell>
        </row>
        <row r="580">
          <cell r="D580">
            <v>25398</v>
          </cell>
          <cell r="E580" t="str">
            <v>LA PEÑA</v>
          </cell>
        </row>
        <row r="581">
          <cell r="D581">
            <v>25402</v>
          </cell>
          <cell r="E581" t="str">
            <v>LA VEGA</v>
          </cell>
        </row>
        <row r="582">
          <cell r="D582">
            <v>25407</v>
          </cell>
          <cell r="E582" t="str">
            <v>LENGUAZAQUE</v>
          </cell>
        </row>
        <row r="583">
          <cell r="D583">
            <v>25426</v>
          </cell>
          <cell r="E583" t="str">
            <v>MACHETÁ</v>
          </cell>
        </row>
        <row r="584">
          <cell r="D584">
            <v>25430</v>
          </cell>
          <cell r="E584" t="str">
            <v>MADRID</v>
          </cell>
        </row>
        <row r="585">
          <cell r="D585">
            <v>25436</v>
          </cell>
          <cell r="E585" t="str">
            <v>MANTA</v>
          </cell>
        </row>
        <row r="586">
          <cell r="D586">
            <v>25438</v>
          </cell>
          <cell r="E586" t="str">
            <v>MEDINA</v>
          </cell>
        </row>
        <row r="587">
          <cell r="D587">
            <v>25473</v>
          </cell>
          <cell r="E587" t="str">
            <v>MOSQUERA</v>
          </cell>
        </row>
        <row r="588">
          <cell r="D588">
            <v>25483</v>
          </cell>
          <cell r="E588" t="str">
            <v>NARIÑO</v>
          </cell>
        </row>
        <row r="589">
          <cell r="D589">
            <v>25486</v>
          </cell>
          <cell r="E589" t="str">
            <v>NEMOCÓN</v>
          </cell>
        </row>
        <row r="590">
          <cell r="D590">
            <v>25488</v>
          </cell>
          <cell r="E590" t="str">
            <v>NILO</v>
          </cell>
        </row>
        <row r="591">
          <cell r="D591">
            <v>25489</v>
          </cell>
          <cell r="E591" t="str">
            <v>NIMAIMA</v>
          </cell>
        </row>
        <row r="592">
          <cell r="D592">
            <v>25491</v>
          </cell>
          <cell r="E592" t="str">
            <v>NOCAIMA</v>
          </cell>
        </row>
        <row r="593">
          <cell r="D593">
            <v>25513</v>
          </cell>
          <cell r="E593" t="str">
            <v>PACHO</v>
          </cell>
        </row>
        <row r="594">
          <cell r="D594">
            <v>25518</v>
          </cell>
          <cell r="E594" t="str">
            <v>PAIME</v>
          </cell>
        </row>
        <row r="595">
          <cell r="D595">
            <v>25524</v>
          </cell>
          <cell r="E595" t="str">
            <v>PANDI</v>
          </cell>
        </row>
        <row r="596">
          <cell r="D596">
            <v>25530</v>
          </cell>
          <cell r="E596" t="str">
            <v>PARATEBUENO</v>
          </cell>
        </row>
        <row r="597">
          <cell r="D597">
            <v>25535</v>
          </cell>
          <cell r="E597" t="str">
            <v>PASCA</v>
          </cell>
        </row>
        <row r="598">
          <cell r="D598">
            <v>25572</v>
          </cell>
          <cell r="E598" t="str">
            <v>PUERTO SALGAR</v>
          </cell>
        </row>
        <row r="599">
          <cell r="D599">
            <v>25580</v>
          </cell>
          <cell r="E599" t="str">
            <v>PULÍ</v>
          </cell>
        </row>
        <row r="600">
          <cell r="D600">
            <v>25592</v>
          </cell>
          <cell r="E600" t="str">
            <v>QUEBRADANEGRA</v>
          </cell>
        </row>
        <row r="601">
          <cell r="D601">
            <v>25594</v>
          </cell>
          <cell r="E601" t="str">
            <v>QUETAME</v>
          </cell>
        </row>
        <row r="602">
          <cell r="D602">
            <v>25596</v>
          </cell>
          <cell r="E602" t="str">
            <v>QUIPILE</v>
          </cell>
        </row>
        <row r="603">
          <cell r="D603">
            <v>25612</v>
          </cell>
          <cell r="E603" t="str">
            <v>RICAURTE</v>
          </cell>
        </row>
        <row r="604">
          <cell r="D604">
            <v>25645</v>
          </cell>
          <cell r="E604" t="str">
            <v>SAN ANTONIO DEL TEQUENDAMA</v>
          </cell>
        </row>
        <row r="605">
          <cell r="D605">
            <v>25649</v>
          </cell>
          <cell r="E605" t="str">
            <v>SAN BERNARDO</v>
          </cell>
        </row>
        <row r="606">
          <cell r="D606">
            <v>25653</v>
          </cell>
          <cell r="E606" t="str">
            <v>SAN CAYETANO</v>
          </cell>
        </row>
        <row r="607">
          <cell r="D607">
            <v>25658</v>
          </cell>
          <cell r="E607" t="str">
            <v>SAN FRANCISCO</v>
          </cell>
        </row>
        <row r="608">
          <cell r="D608">
            <v>25662</v>
          </cell>
          <cell r="E608" t="str">
            <v>SAN JUAN DE RIOSECO</v>
          </cell>
        </row>
        <row r="609">
          <cell r="D609">
            <v>25718</v>
          </cell>
          <cell r="E609" t="str">
            <v>SASAIMA</v>
          </cell>
        </row>
        <row r="610">
          <cell r="D610">
            <v>25736</v>
          </cell>
          <cell r="E610" t="str">
            <v>SESQUILÉ</v>
          </cell>
        </row>
        <row r="611">
          <cell r="D611">
            <v>25740</v>
          </cell>
          <cell r="E611" t="str">
            <v>SIBATÉ</v>
          </cell>
        </row>
        <row r="612">
          <cell r="D612">
            <v>25743</v>
          </cell>
          <cell r="E612" t="str">
            <v>SILVANIA</v>
          </cell>
        </row>
        <row r="613">
          <cell r="D613">
            <v>25745</v>
          </cell>
          <cell r="E613" t="str">
            <v>SIMIJACA</v>
          </cell>
        </row>
        <row r="614">
          <cell r="D614">
            <v>25754</v>
          </cell>
          <cell r="E614" t="str">
            <v>SOACHA</v>
          </cell>
        </row>
        <row r="615">
          <cell r="D615">
            <v>25758</v>
          </cell>
          <cell r="E615" t="str">
            <v>SOPÓ</v>
          </cell>
        </row>
        <row r="616">
          <cell r="D616">
            <v>25769</v>
          </cell>
          <cell r="E616" t="str">
            <v>SUBACHOQUE</v>
          </cell>
        </row>
        <row r="617">
          <cell r="D617">
            <v>25772</v>
          </cell>
          <cell r="E617" t="str">
            <v>SUESCA</v>
          </cell>
        </row>
        <row r="618">
          <cell r="D618">
            <v>25777</v>
          </cell>
          <cell r="E618" t="str">
            <v>SUPATÁ</v>
          </cell>
        </row>
        <row r="619">
          <cell r="D619">
            <v>25779</v>
          </cell>
          <cell r="E619" t="str">
            <v>SUSA</v>
          </cell>
        </row>
        <row r="620">
          <cell r="D620">
            <v>25781</v>
          </cell>
          <cell r="E620" t="str">
            <v>SUTATAUSA</v>
          </cell>
        </row>
        <row r="621">
          <cell r="D621">
            <v>25785</v>
          </cell>
          <cell r="E621" t="str">
            <v>TABIO</v>
          </cell>
        </row>
        <row r="622">
          <cell r="D622">
            <v>25793</v>
          </cell>
          <cell r="E622" t="str">
            <v>TAUSA</v>
          </cell>
        </row>
        <row r="623">
          <cell r="D623">
            <v>25797</v>
          </cell>
          <cell r="E623" t="str">
            <v>TENA</v>
          </cell>
        </row>
        <row r="624">
          <cell r="D624">
            <v>25799</v>
          </cell>
          <cell r="E624" t="str">
            <v>TENJO</v>
          </cell>
        </row>
        <row r="625">
          <cell r="D625">
            <v>25805</v>
          </cell>
          <cell r="E625" t="str">
            <v>TIBACUY</v>
          </cell>
        </row>
        <row r="626">
          <cell r="D626">
            <v>25807</v>
          </cell>
          <cell r="E626" t="str">
            <v>TIBIRITA</v>
          </cell>
        </row>
        <row r="627">
          <cell r="D627">
            <v>25815</v>
          </cell>
          <cell r="E627" t="str">
            <v>TOCAIMA</v>
          </cell>
        </row>
        <row r="628">
          <cell r="D628">
            <v>25817</v>
          </cell>
          <cell r="E628" t="str">
            <v>TOCANCIPÁ</v>
          </cell>
        </row>
        <row r="629">
          <cell r="D629">
            <v>25823</v>
          </cell>
          <cell r="E629" t="str">
            <v>TOPAIPÍ</v>
          </cell>
        </row>
        <row r="630">
          <cell r="D630">
            <v>25839</v>
          </cell>
          <cell r="E630" t="str">
            <v>UBALÁ</v>
          </cell>
        </row>
        <row r="631">
          <cell r="D631">
            <v>25841</v>
          </cell>
          <cell r="E631" t="str">
            <v>UBAQUE</v>
          </cell>
        </row>
        <row r="632">
          <cell r="D632">
            <v>25845</v>
          </cell>
          <cell r="E632" t="str">
            <v>UNE</v>
          </cell>
        </row>
        <row r="633">
          <cell r="D633">
            <v>25851</v>
          </cell>
          <cell r="E633" t="str">
            <v>ÚTICA</v>
          </cell>
        </row>
        <row r="634">
          <cell r="D634">
            <v>25506</v>
          </cell>
          <cell r="E634" t="str">
            <v>VENECIA</v>
          </cell>
        </row>
        <row r="635">
          <cell r="D635">
            <v>25862</v>
          </cell>
          <cell r="E635" t="str">
            <v>VERGARA</v>
          </cell>
        </row>
        <row r="636">
          <cell r="D636">
            <v>25867</v>
          </cell>
          <cell r="E636" t="str">
            <v>VIANÍ</v>
          </cell>
        </row>
        <row r="637">
          <cell r="D637">
            <v>25843</v>
          </cell>
          <cell r="E637" t="str">
            <v>VILLA DE SAN DIEGO DE UBATÉ</v>
          </cell>
        </row>
        <row r="638">
          <cell r="D638">
            <v>25871</v>
          </cell>
          <cell r="E638" t="str">
            <v>VILLAGÓMEZ</v>
          </cell>
        </row>
        <row r="639">
          <cell r="D639">
            <v>25873</v>
          </cell>
          <cell r="E639" t="str">
            <v>VILLAPINZÓN</v>
          </cell>
        </row>
        <row r="640">
          <cell r="D640">
            <v>25875</v>
          </cell>
          <cell r="E640" t="str">
            <v>VILLETA</v>
          </cell>
        </row>
        <row r="641">
          <cell r="D641">
            <v>25878</v>
          </cell>
          <cell r="E641" t="str">
            <v>VIOTÁ</v>
          </cell>
        </row>
        <row r="642">
          <cell r="D642">
            <v>25885</v>
          </cell>
          <cell r="E642" t="str">
            <v>YACOPÍ</v>
          </cell>
        </row>
        <row r="643">
          <cell r="D643">
            <v>25898</v>
          </cell>
          <cell r="E643" t="str">
            <v>ZIPACÓN</v>
          </cell>
        </row>
        <row r="644">
          <cell r="D644">
            <v>25899</v>
          </cell>
          <cell r="E644" t="str">
            <v>ZIPAQUIRÁ</v>
          </cell>
        </row>
        <row r="645">
          <cell r="D645">
            <v>94343</v>
          </cell>
          <cell r="E645" t="str">
            <v>BARRANCO MINAS</v>
          </cell>
        </row>
        <row r="646">
          <cell r="D646">
            <v>94886</v>
          </cell>
          <cell r="E646" t="str">
            <v>CACAHUAL</v>
          </cell>
        </row>
        <row r="647">
          <cell r="D647">
            <v>94001</v>
          </cell>
          <cell r="E647" t="str">
            <v>INÍRIDA</v>
          </cell>
        </row>
        <row r="648">
          <cell r="D648">
            <v>94885</v>
          </cell>
          <cell r="E648" t="str">
            <v>LA GUADALUPE</v>
          </cell>
        </row>
        <row r="649">
          <cell r="D649">
            <v>94663</v>
          </cell>
          <cell r="E649" t="str">
            <v>MAPIRIPANA</v>
          </cell>
        </row>
        <row r="650">
          <cell r="D650">
            <v>94888</v>
          </cell>
          <cell r="E650" t="str">
            <v>MORICHAL</v>
          </cell>
        </row>
        <row r="651">
          <cell r="D651">
            <v>94887</v>
          </cell>
          <cell r="E651" t="str">
            <v>PANA PANA</v>
          </cell>
        </row>
        <row r="652">
          <cell r="D652">
            <v>94884</v>
          </cell>
          <cell r="E652" t="str">
            <v>PUERTO COLOMBIA</v>
          </cell>
        </row>
        <row r="653">
          <cell r="D653">
            <v>94883</v>
          </cell>
          <cell r="E653" t="str">
            <v>SAN FELIPE</v>
          </cell>
        </row>
        <row r="654">
          <cell r="D654">
            <v>95015</v>
          </cell>
          <cell r="E654" t="str">
            <v>CALAMAR</v>
          </cell>
        </row>
        <row r="655">
          <cell r="D655">
            <v>95025</v>
          </cell>
          <cell r="E655" t="str">
            <v>EL RETORNO</v>
          </cell>
        </row>
        <row r="656">
          <cell r="D656">
            <v>95200</v>
          </cell>
          <cell r="E656" t="str">
            <v>MIRAFLORES</v>
          </cell>
        </row>
        <row r="657">
          <cell r="D657">
            <v>95001</v>
          </cell>
          <cell r="E657" t="str">
            <v>SAN JOSÉ DEL GUAVIARE</v>
          </cell>
        </row>
        <row r="658">
          <cell r="D658">
            <v>41006</v>
          </cell>
          <cell r="E658" t="str">
            <v>ACEVEDO</v>
          </cell>
        </row>
        <row r="659">
          <cell r="D659">
            <v>41013</v>
          </cell>
          <cell r="E659" t="str">
            <v>AGRADO</v>
          </cell>
        </row>
        <row r="660">
          <cell r="D660">
            <v>41016</v>
          </cell>
          <cell r="E660" t="str">
            <v>AIPE</v>
          </cell>
        </row>
        <row r="661">
          <cell r="D661">
            <v>41020</v>
          </cell>
          <cell r="E661" t="str">
            <v>ALGECIRAS</v>
          </cell>
        </row>
        <row r="662">
          <cell r="D662">
            <v>41026</v>
          </cell>
          <cell r="E662" t="str">
            <v>ALTAMIRA</v>
          </cell>
        </row>
        <row r="663">
          <cell r="D663">
            <v>41078</v>
          </cell>
          <cell r="E663" t="str">
            <v>BARAYA</v>
          </cell>
        </row>
        <row r="664">
          <cell r="D664">
            <v>41132</v>
          </cell>
          <cell r="E664" t="str">
            <v>CAMPOALEGRE</v>
          </cell>
        </row>
        <row r="665">
          <cell r="D665">
            <v>41206</v>
          </cell>
          <cell r="E665" t="str">
            <v>COLOMBIA</v>
          </cell>
        </row>
        <row r="666">
          <cell r="D666">
            <v>41244</v>
          </cell>
          <cell r="E666" t="str">
            <v>ELÍAS</v>
          </cell>
        </row>
        <row r="667">
          <cell r="D667">
            <v>41298</v>
          </cell>
          <cell r="E667" t="str">
            <v>GARZÓN</v>
          </cell>
        </row>
        <row r="668">
          <cell r="D668">
            <v>41306</v>
          </cell>
          <cell r="E668" t="str">
            <v>GIGANTE</v>
          </cell>
        </row>
        <row r="669">
          <cell r="D669">
            <v>41319</v>
          </cell>
          <cell r="E669" t="str">
            <v>GUADALUPE</v>
          </cell>
        </row>
        <row r="670">
          <cell r="D670">
            <v>41349</v>
          </cell>
          <cell r="E670" t="str">
            <v>HOBO</v>
          </cell>
        </row>
        <row r="671">
          <cell r="D671">
            <v>41357</v>
          </cell>
          <cell r="E671" t="str">
            <v>ÍQUIRA</v>
          </cell>
        </row>
        <row r="672">
          <cell r="D672">
            <v>41359</v>
          </cell>
          <cell r="E672" t="str">
            <v>ISNOS</v>
          </cell>
        </row>
        <row r="673">
          <cell r="D673">
            <v>41378</v>
          </cell>
          <cell r="E673" t="str">
            <v>LA ARGENTINA</v>
          </cell>
        </row>
        <row r="674">
          <cell r="D674">
            <v>41396</v>
          </cell>
          <cell r="E674" t="str">
            <v>LA PLATA</v>
          </cell>
        </row>
        <row r="675">
          <cell r="D675">
            <v>41483</v>
          </cell>
          <cell r="E675" t="str">
            <v>NÁTAGA</v>
          </cell>
        </row>
        <row r="676">
          <cell r="D676">
            <v>41001</v>
          </cell>
          <cell r="E676" t="str">
            <v>NEIVA</v>
          </cell>
        </row>
        <row r="677">
          <cell r="D677">
            <v>41503</v>
          </cell>
          <cell r="E677" t="str">
            <v>OPORAPA</v>
          </cell>
        </row>
        <row r="678">
          <cell r="D678">
            <v>41518</v>
          </cell>
          <cell r="E678" t="str">
            <v>PAICOL</v>
          </cell>
        </row>
        <row r="679">
          <cell r="D679">
            <v>41524</v>
          </cell>
          <cell r="E679" t="str">
            <v>PALERMO</v>
          </cell>
        </row>
        <row r="680">
          <cell r="D680">
            <v>41530</v>
          </cell>
          <cell r="E680" t="str">
            <v>PALESTINA</v>
          </cell>
        </row>
        <row r="681">
          <cell r="D681">
            <v>41548</v>
          </cell>
          <cell r="E681" t="str">
            <v>PITAL</v>
          </cell>
        </row>
        <row r="682">
          <cell r="D682">
            <v>41551</v>
          </cell>
          <cell r="E682" t="str">
            <v>PITALITO</v>
          </cell>
        </row>
        <row r="683">
          <cell r="D683">
            <v>41615</v>
          </cell>
          <cell r="E683" t="str">
            <v>RIVERA</v>
          </cell>
        </row>
        <row r="684">
          <cell r="D684">
            <v>41660</v>
          </cell>
          <cell r="E684" t="str">
            <v>SALADOBLANCO</v>
          </cell>
        </row>
        <row r="685">
          <cell r="D685">
            <v>41668</v>
          </cell>
          <cell r="E685" t="str">
            <v>SAN AGUSTÍN</v>
          </cell>
        </row>
        <row r="686">
          <cell r="D686">
            <v>41676</v>
          </cell>
          <cell r="E686" t="str">
            <v>SANTA MARÍA</v>
          </cell>
        </row>
        <row r="687">
          <cell r="D687">
            <v>41770</v>
          </cell>
          <cell r="E687" t="str">
            <v>SUAZA</v>
          </cell>
        </row>
        <row r="688">
          <cell r="D688">
            <v>41791</v>
          </cell>
          <cell r="E688" t="str">
            <v>TARQUI</v>
          </cell>
        </row>
        <row r="689">
          <cell r="D689">
            <v>41799</v>
          </cell>
          <cell r="E689" t="str">
            <v>TELLO</v>
          </cell>
        </row>
        <row r="690">
          <cell r="D690">
            <v>41801</v>
          </cell>
          <cell r="E690" t="str">
            <v>TERUEL</v>
          </cell>
        </row>
        <row r="691">
          <cell r="D691">
            <v>41797</v>
          </cell>
          <cell r="E691" t="str">
            <v>TESALIA</v>
          </cell>
        </row>
        <row r="692">
          <cell r="D692">
            <v>41807</v>
          </cell>
          <cell r="E692" t="str">
            <v>TIMANÁ</v>
          </cell>
        </row>
        <row r="693">
          <cell r="D693">
            <v>41872</v>
          </cell>
          <cell r="E693" t="str">
            <v>VILLAVIEJA</v>
          </cell>
        </row>
        <row r="694">
          <cell r="D694">
            <v>41885</v>
          </cell>
          <cell r="E694" t="str">
            <v>YAGUARÁ</v>
          </cell>
        </row>
        <row r="695">
          <cell r="D695">
            <v>44035</v>
          </cell>
          <cell r="E695" t="str">
            <v>ALBANIA</v>
          </cell>
        </row>
        <row r="696">
          <cell r="D696">
            <v>44078</v>
          </cell>
          <cell r="E696" t="str">
            <v>BARRANCAS</v>
          </cell>
        </row>
        <row r="697">
          <cell r="D697">
            <v>44090</v>
          </cell>
          <cell r="E697" t="str">
            <v>DIBULLA</v>
          </cell>
        </row>
        <row r="698">
          <cell r="D698">
            <v>44098</v>
          </cell>
          <cell r="E698" t="str">
            <v>DISTRACCIÓN</v>
          </cell>
        </row>
        <row r="699">
          <cell r="D699">
            <v>44110</v>
          </cell>
          <cell r="E699" t="str">
            <v>EL MOLINO</v>
          </cell>
        </row>
        <row r="700">
          <cell r="D700">
            <v>44279</v>
          </cell>
          <cell r="E700" t="str">
            <v>FONSECA</v>
          </cell>
        </row>
        <row r="701">
          <cell r="D701">
            <v>44378</v>
          </cell>
          <cell r="E701" t="str">
            <v>HATONUEVO</v>
          </cell>
        </row>
        <row r="702">
          <cell r="D702">
            <v>44420</v>
          </cell>
          <cell r="E702" t="str">
            <v>LA JAGUA DEL PILAR</v>
          </cell>
        </row>
        <row r="703">
          <cell r="D703">
            <v>44430</v>
          </cell>
          <cell r="E703" t="str">
            <v>MAICAO</v>
          </cell>
        </row>
        <row r="704">
          <cell r="D704">
            <v>44560</v>
          </cell>
          <cell r="E704" t="str">
            <v>MANAURE</v>
          </cell>
        </row>
        <row r="705">
          <cell r="D705">
            <v>44001</v>
          </cell>
          <cell r="E705" t="str">
            <v>RIOHACHA</v>
          </cell>
        </row>
        <row r="706">
          <cell r="D706">
            <v>44650</v>
          </cell>
          <cell r="E706" t="str">
            <v>SAN JUAN DEL CESAR</v>
          </cell>
        </row>
        <row r="707">
          <cell r="D707">
            <v>44847</v>
          </cell>
          <cell r="E707" t="str">
            <v>URIBIA</v>
          </cell>
        </row>
        <row r="708">
          <cell r="D708">
            <v>44855</v>
          </cell>
          <cell r="E708" t="str">
            <v>URUMITA</v>
          </cell>
        </row>
        <row r="709">
          <cell r="D709">
            <v>44874</v>
          </cell>
          <cell r="E709" t="str">
            <v>VILLANUEVA</v>
          </cell>
        </row>
        <row r="710">
          <cell r="D710">
            <v>47030</v>
          </cell>
          <cell r="E710" t="str">
            <v>ALGARROBO</v>
          </cell>
        </row>
        <row r="711">
          <cell r="D711">
            <v>47053</v>
          </cell>
          <cell r="E711" t="str">
            <v>ARACATACA</v>
          </cell>
        </row>
        <row r="712">
          <cell r="D712">
            <v>47058</v>
          </cell>
          <cell r="E712" t="str">
            <v>ARIGUANÍ</v>
          </cell>
        </row>
        <row r="713">
          <cell r="D713">
            <v>47161</v>
          </cell>
          <cell r="E713" t="str">
            <v>CERRO DE SAN ANTONIO</v>
          </cell>
        </row>
        <row r="714">
          <cell r="D714">
            <v>47170</v>
          </cell>
          <cell r="E714" t="str">
            <v>CHIVOLO</v>
          </cell>
        </row>
        <row r="715">
          <cell r="D715">
            <v>47189</v>
          </cell>
          <cell r="E715" t="str">
            <v>CIÉNAGA</v>
          </cell>
        </row>
        <row r="716">
          <cell r="D716">
            <v>47205</v>
          </cell>
          <cell r="E716" t="str">
            <v>CONCORDIA</v>
          </cell>
        </row>
        <row r="717">
          <cell r="D717">
            <v>47245</v>
          </cell>
          <cell r="E717" t="str">
            <v>EL BANCO</v>
          </cell>
        </row>
        <row r="718">
          <cell r="D718">
            <v>47258</v>
          </cell>
          <cell r="E718" t="str">
            <v>EL PIÑÓN</v>
          </cell>
        </row>
        <row r="719">
          <cell r="D719">
            <v>47268</v>
          </cell>
          <cell r="E719" t="str">
            <v>EL RETÉN</v>
          </cell>
        </row>
        <row r="720">
          <cell r="D720">
            <v>47288</v>
          </cell>
          <cell r="E720" t="str">
            <v>FUNDACIÓN</v>
          </cell>
        </row>
        <row r="721">
          <cell r="D721">
            <v>47318</v>
          </cell>
          <cell r="E721" t="str">
            <v>GUAMAL</v>
          </cell>
        </row>
        <row r="722">
          <cell r="D722">
            <v>47460</v>
          </cell>
          <cell r="E722" t="str">
            <v>NUEVA GRANADA</v>
          </cell>
        </row>
        <row r="723">
          <cell r="D723">
            <v>47541</v>
          </cell>
          <cell r="E723" t="str">
            <v>PEDRAZA</v>
          </cell>
        </row>
        <row r="724">
          <cell r="D724">
            <v>47545</v>
          </cell>
          <cell r="E724" t="str">
            <v>PIJIÑO DEL CARMEN</v>
          </cell>
        </row>
        <row r="725">
          <cell r="D725">
            <v>47551</v>
          </cell>
          <cell r="E725" t="str">
            <v>PIVIJAY</v>
          </cell>
        </row>
        <row r="726">
          <cell r="D726">
            <v>47555</v>
          </cell>
          <cell r="E726" t="str">
            <v>PLATO</v>
          </cell>
        </row>
        <row r="727">
          <cell r="D727">
            <v>47570</v>
          </cell>
          <cell r="E727" t="str">
            <v>PUEBLOVIEJO</v>
          </cell>
        </row>
        <row r="728">
          <cell r="D728">
            <v>47605</v>
          </cell>
          <cell r="E728" t="str">
            <v>REMOLINO</v>
          </cell>
        </row>
        <row r="729">
          <cell r="D729">
            <v>47660</v>
          </cell>
          <cell r="E729" t="str">
            <v>SABANAS DE SAN ÁNGEL</v>
          </cell>
        </row>
        <row r="730">
          <cell r="D730">
            <v>47675</v>
          </cell>
          <cell r="E730" t="str">
            <v>SALAMINA</v>
          </cell>
        </row>
        <row r="731">
          <cell r="D731">
            <v>47692</v>
          </cell>
          <cell r="E731" t="str">
            <v>SAN SEBASTIÁN DE BUENAVISTA</v>
          </cell>
        </row>
        <row r="732">
          <cell r="D732">
            <v>47703</v>
          </cell>
          <cell r="E732" t="str">
            <v>SAN ZENÓN</v>
          </cell>
        </row>
        <row r="733">
          <cell r="D733">
            <v>47707</v>
          </cell>
          <cell r="E733" t="str">
            <v>SANTA ANA</v>
          </cell>
        </row>
        <row r="734">
          <cell r="D734">
            <v>47720</v>
          </cell>
          <cell r="E734" t="str">
            <v>SANTA BÁRBARA DE PINTO</v>
          </cell>
        </row>
        <row r="735">
          <cell r="D735">
            <v>47001</v>
          </cell>
          <cell r="E735" t="str">
            <v>SANTA MARTA</v>
          </cell>
        </row>
        <row r="736">
          <cell r="D736">
            <v>47745</v>
          </cell>
          <cell r="E736" t="str">
            <v>SITIONUEVO</v>
          </cell>
        </row>
        <row r="737">
          <cell r="D737">
            <v>47798</v>
          </cell>
          <cell r="E737" t="str">
            <v>TENERIFE</v>
          </cell>
        </row>
        <row r="738">
          <cell r="D738">
            <v>47960</v>
          </cell>
          <cell r="E738" t="str">
            <v>ZAPAYÁN</v>
          </cell>
        </row>
        <row r="739">
          <cell r="D739">
            <v>47980</v>
          </cell>
          <cell r="E739" t="str">
            <v>ZONA BANANERA</v>
          </cell>
        </row>
        <row r="740">
          <cell r="D740">
            <v>50006</v>
          </cell>
          <cell r="E740" t="str">
            <v>ACACÍAS</v>
          </cell>
        </row>
        <row r="741">
          <cell r="D741">
            <v>50110</v>
          </cell>
          <cell r="E741" t="str">
            <v>BARRANCA DE UPÍA</v>
          </cell>
        </row>
        <row r="742">
          <cell r="D742">
            <v>50124</v>
          </cell>
          <cell r="E742" t="str">
            <v>CABUYARO</v>
          </cell>
        </row>
        <row r="743">
          <cell r="D743">
            <v>50150</v>
          </cell>
          <cell r="E743" t="str">
            <v>CASTILLA LA NUEVA</v>
          </cell>
        </row>
        <row r="744">
          <cell r="D744">
            <v>50223</v>
          </cell>
          <cell r="E744" t="str">
            <v>CUBARRAL</v>
          </cell>
        </row>
        <row r="745">
          <cell r="D745">
            <v>50226</v>
          </cell>
          <cell r="E745" t="str">
            <v>CUMARAL</v>
          </cell>
        </row>
        <row r="746">
          <cell r="D746">
            <v>50245</v>
          </cell>
          <cell r="E746" t="str">
            <v>EL CALVARIO</v>
          </cell>
        </row>
        <row r="747">
          <cell r="D747">
            <v>50251</v>
          </cell>
          <cell r="E747" t="str">
            <v>EL CASTILLO</v>
          </cell>
        </row>
        <row r="748">
          <cell r="D748">
            <v>50270</v>
          </cell>
          <cell r="E748" t="str">
            <v>EL DORADO</v>
          </cell>
        </row>
        <row r="749">
          <cell r="D749">
            <v>50287</v>
          </cell>
          <cell r="E749" t="str">
            <v>FUENTE DE ORO</v>
          </cell>
        </row>
        <row r="750">
          <cell r="D750">
            <v>50313</v>
          </cell>
          <cell r="E750" t="str">
            <v>GRANADA</v>
          </cell>
        </row>
        <row r="751">
          <cell r="D751">
            <v>50318</v>
          </cell>
          <cell r="E751" t="str">
            <v>GUAMAL</v>
          </cell>
        </row>
        <row r="752">
          <cell r="D752">
            <v>50350</v>
          </cell>
          <cell r="E752" t="str">
            <v>LA MACARENA</v>
          </cell>
        </row>
        <row r="753">
          <cell r="D753">
            <v>50400</v>
          </cell>
          <cell r="E753" t="str">
            <v>LEJANÍAS</v>
          </cell>
        </row>
        <row r="754">
          <cell r="D754">
            <v>50325</v>
          </cell>
          <cell r="E754" t="str">
            <v>MAPIRIPÁN</v>
          </cell>
        </row>
        <row r="755">
          <cell r="D755">
            <v>50330</v>
          </cell>
          <cell r="E755" t="str">
            <v>MESETAS</v>
          </cell>
        </row>
        <row r="756">
          <cell r="D756">
            <v>50450</v>
          </cell>
          <cell r="E756" t="str">
            <v>PUERTO CONCORDIA</v>
          </cell>
        </row>
        <row r="757">
          <cell r="D757">
            <v>50568</v>
          </cell>
          <cell r="E757" t="str">
            <v>PUERTO GAITÁN</v>
          </cell>
        </row>
        <row r="758">
          <cell r="D758">
            <v>50577</v>
          </cell>
          <cell r="E758" t="str">
            <v>PUERTO LLERAS</v>
          </cell>
        </row>
        <row r="759">
          <cell r="D759">
            <v>50573</v>
          </cell>
          <cell r="E759" t="str">
            <v>PUERTO LÓPEZ</v>
          </cell>
        </row>
        <row r="760">
          <cell r="D760">
            <v>50590</v>
          </cell>
          <cell r="E760" t="str">
            <v>PUERTO RICO</v>
          </cell>
        </row>
        <row r="761">
          <cell r="D761">
            <v>50606</v>
          </cell>
          <cell r="E761" t="str">
            <v>RESTREPO</v>
          </cell>
        </row>
        <row r="762">
          <cell r="D762">
            <v>50680</v>
          </cell>
          <cell r="E762" t="str">
            <v>SAN CARLOS DE GUAROA</v>
          </cell>
        </row>
        <row r="763">
          <cell r="D763">
            <v>50683</v>
          </cell>
          <cell r="E763" t="str">
            <v>SAN JUAN DE ARAMA</v>
          </cell>
        </row>
        <row r="764">
          <cell r="D764">
            <v>50686</v>
          </cell>
          <cell r="E764" t="str">
            <v>SAN JUANITO</v>
          </cell>
        </row>
        <row r="765">
          <cell r="D765">
            <v>50689</v>
          </cell>
          <cell r="E765" t="str">
            <v>SAN MARTÍN</v>
          </cell>
        </row>
        <row r="766">
          <cell r="D766">
            <v>50370</v>
          </cell>
          <cell r="E766" t="str">
            <v>URIBE</v>
          </cell>
        </row>
        <row r="767">
          <cell r="D767">
            <v>50001</v>
          </cell>
          <cell r="E767" t="str">
            <v>VILLAVICENCIO</v>
          </cell>
        </row>
        <row r="768">
          <cell r="D768">
            <v>50711</v>
          </cell>
          <cell r="E768" t="str">
            <v>VISTAHERMOSA</v>
          </cell>
        </row>
        <row r="769">
          <cell r="D769">
            <v>52019</v>
          </cell>
          <cell r="E769" t="str">
            <v>ALBÁN</v>
          </cell>
        </row>
        <row r="770">
          <cell r="D770">
            <v>52022</v>
          </cell>
          <cell r="E770" t="str">
            <v>ALDANA</v>
          </cell>
        </row>
        <row r="771">
          <cell r="D771">
            <v>52036</v>
          </cell>
          <cell r="E771" t="str">
            <v>ANCUYÁ</v>
          </cell>
        </row>
        <row r="772">
          <cell r="D772">
            <v>52051</v>
          </cell>
          <cell r="E772" t="str">
            <v>ARBOLEDA</v>
          </cell>
        </row>
        <row r="773">
          <cell r="D773">
            <v>52079</v>
          </cell>
          <cell r="E773" t="str">
            <v>BARBACOAS</v>
          </cell>
        </row>
        <row r="774">
          <cell r="D774">
            <v>52083</v>
          </cell>
          <cell r="E774" t="str">
            <v>BELÉN</v>
          </cell>
        </row>
        <row r="775">
          <cell r="D775">
            <v>52110</v>
          </cell>
          <cell r="E775" t="str">
            <v>BUESACO</v>
          </cell>
        </row>
        <row r="776">
          <cell r="D776">
            <v>52240</v>
          </cell>
          <cell r="E776" t="str">
            <v>CHACHAGÜÍ</v>
          </cell>
        </row>
        <row r="777">
          <cell r="D777">
            <v>52203</v>
          </cell>
          <cell r="E777" t="str">
            <v>COLÓN</v>
          </cell>
        </row>
        <row r="778">
          <cell r="D778">
            <v>52207</v>
          </cell>
          <cell r="E778" t="str">
            <v>CONSACÁ</v>
          </cell>
        </row>
        <row r="779">
          <cell r="D779">
            <v>52210</v>
          </cell>
          <cell r="E779" t="str">
            <v>CONTADERO</v>
          </cell>
        </row>
        <row r="780">
          <cell r="D780">
            <v>52215</v>
          </cell>
          <cell r="E780" t="str">
            <v>CÓRDOBA</v>
          </cell>
        </row>
        <row r="781">
          <cell r="D781">
            <v>52224</v>
          </cell>
          <cell r="E781" t="str">
            <v>CUASPÚD</v>
          </cell>
        </row>
        <row r="782">
          <cell r="D782">
            <v>52227</v>
          </cell>
          <cell r="E782" t="str">
            <v>CUMBAL</v>
          </cell>
        </row>
        <row r="783">
          <cell r="D783">
            <v>52233</v>
          </cell>
          <cell r="E783" t="str">
            <v>CUMBITARA</v>
          </cell>
        </row>
        <row r="784">
          <cell r="D784">
            <v>52250</v>
          </cell>
          <cell r="E784" t="str">
            <v>EL CHARCO</v>
          </cell>
        </row>
        <row r="785">
          <cell r="D785">
            <v>52254</v>
          </cell>
          <cell r="E785" t="str">
            <v>EL PEÑOL</v>
          </cell>
        </row>
        <row r="786">
          <cell r="D786">
            <v>52256</v>
          </cell>
          <cell r="E786" t="str">
            <v>EL ROSARIO</v>
          </cell>
        </row>
        <row r="787">
          <cell r="D787">
            <v>52258</v>
          </cell>
          <cell r="E787" t="str">
            <v>EL TABLÓN DE GÓMEZ</v>
          </cell>
        </row>
        <row r="788">
          <cell r="D788">
            <v>52260</v>
          </cell>
          <cell r="E788" t="str">
            <v>EL TAMBO</v>
          </cell>
        </row>
        <row r="789">
          <cell r="D789">
            <v>52520</v>
          </cell>
          <cell r="E789" t="str">
            <v>FRANCISCO PIZARRO</v>
          </cell>
        </row>
        <row r="790">
          <cell r="D790">
            <v>52287</v>
          </cell>
          <cell r="E790" t="str">
            <v>FUNES</v>
          </cell>
        </row>
        <row r="791">
          <cell r="D791">
            <v>52317</v>
          </cell>
          <cell r="E791" t="str">
            <v>GUACHUCAL</v>
          </cell>
        </row>
        <row r="792">
          <cell r="D792">
            <v>52320</v>
          </cell>
          <cell r="E792" t="str">
            <v>GUAITARILLA</v>
          </cell>
        </row>
        <row r="793">
          <cell r="D793">
            <v>52323</v>
          </cell>
          <cell r="E793" t="str">
            <v>GUALMATÁN</v>
          </cell>
        </row>
        <row r="794">
          <cell r="D794">
            <v>52352</v>
          </cell>
          <cell r="E794" t="str">
            <v>ILES</v>
          </cell>
        </row>
        <row r="795">
          <cell r="D795">
            <v>52354</v>
          </cell>
          <cell r="E795" t="str">
            <v>IMUÉS</v>
          </cell>
        </row>
        <row r="796">
          <cell r="D796">
            <v>52356</v>
          </cell>
          <cell r="E796" t="str">
            <v>IPIALES</v>
          </cell>
        </row>
        <row r="797">
          <cell r="D797">
            <v>52378</v>
          </cell>
          <cell r="E797" t="str">
            <v>LA CRUZ</v>
          </cell>
        </row>
        <row r="798">
          <cell r="D798">
            <v>52381</v>
          </cell>
          <cell r="E798" t="str">
            <v>LA FLORIDA</v>
          </cell>
        </row>
        <row r="799">
          <cell r="D799">
            <v>52385</v>
          </cell>
          <cell r="E799" t="str">
            <v>LA LLANADA</v>
          </cell>
        </row>
        <row r="800">
          <cell r="D800">
            <v>52390</v>
          </cell>
          <cell r="E800" t="str">
            <v>LA TOLA</v>
          </cell>
        </row>
        <row r="801">
          <cell r="D801">
            <v>52399</v>
          </cell>
          <cell r="E801" t="str">
            <v>LA UNIÓN</v>
          </cell>
        </row>
        <row r="802">
          <cell r="D802">
            <v>52405</v>
          </cell>
          <cell r="E802" t="str">
            <v>LEIVA</v>
          </cell>
        </row>
        <row r="803">
          <cell r="D803">
            <v>52411</v>
          </cell>
          <cell r="E803" t="str">
            <v>LINARES</v>
          </cell>
        </row>
        <row r="804">
          <cell r="D804">
            <v>52418</v>
          </cell>
          <cell r="E804" t="str">
            <v>LOS ANDES</v>
          </cell>
        </row>
        <row r="805">
          <cell r="D805">
            <v>52427</v>
          </cell>
          <cell r="E805" t="str">
            <v>MAGÜÍ</v>
          </cell>
        </row>
        <row r="806">
          <cell r="D806">
            <v>52435</v>
          </cell>
          <cell r="E806" t="str">
            <v>MALLAMA</v>
          </cell>
        </row>
        <row r="807">
          <cell r="D807">
            <v>52473</v>
          </cell>
          <cell r="E807" t="str">
            <v>MOSQUERA</v>
          </cell>
        </row>
        <row r="808">
          <cell r="D808">
            <v>52480</v>
          </cell>
          <cell r="E808" t="str">
            <v>NARIÑO</v>
          </cell>
        </row>
        <row r="809">
          <cell r="D809">
            <v>52490</v>
          </cell>
          <cell r="E809" t="str">
            <v>OLAYA HERRERA</v>
          </cell>
        </row>
        <row r="810">
          <cell r="D810">
            <v>52506</v>
          </cell>
          <cell r="E810" t="str">
            <v>OSPINA</v>
          </cell>
        </row>
        <row r="811">
          <cell r="D811">
            <v>52001</v>
          </cell>
          <cell r="E811" t="str">
            <v>PASTO</v>
          </cell>
        </row>
        <row r="812">
          <cell r="D812">
            <v>52540</v>
          </cell>
          <cell r="E812" t="str">
            <v>POLICARPA</v>
          </cell>
        </row>
        <row r="813">
          <cell r="D813">
            <v>52560</v>
          </cell>
          <cell r="E813" t="str">
            <v>POTOSÍ</v>
          </cell>
        </row>
        <row r="814">
          <cell r="D814">
            <v>52565</v>
          </cell>
          <cell r="E814" t="str">
            <v>PROVIDENCIA</v>
          </cell>
        </row>
        <row r="815">
          <cell r="D815">
            <v>52573</v>
          </cell>
          <cell r="E815" t="str">
            <v>PUERRES</v>
          </cell>
        </row>
        <row r="816">
          <cell r="D816">
            <v>52585</v>
          </cell>
          <cell r="E816" t="str">
            <v>PUPIALES</v>
          </cell>
        </row>
        <row r="817">
          <cell r="D817">
            <v>52612</v>
          </cell>
          <cell r="E817" t="str">
            <v>RICAURTE</v>
          </cell>
        </row>
        <row r="818">
          <cell r="D818">
            <v>52621</v>
          </cell>
          <cell r="E818" t="str">
            <v>ROBERTO PAYÁN</v>
          </cell>
        </row>
        <row r="819">
          <cell r="D819">
            <v>52678</v>
          </cell>
          <cell r="E819" t="str">
            <v>SAMANIEGO</v>
          </cell>
        </row>
        <row r="820">
          <cell r="D820">
            <v>52835</v>
          </cell>
          <cell r="E820" t="str">
            <v>SAN ANDRÉS DE TUMACO</v>
          </cell>
        </row>
        <row r="821">
          <cell r="D821">
            <v>52685</v>
          </cell>
          <cell r="E821" t="str">
            <v>SAN BERNARDO</v>
          </cell>
        </row>
        <row r="822">
          <cell r="D822">
            <v>52687</v>
          </cell>
          <cell r="E822" t="str">
            <v>SAN LORENZO</v>
          </cell>
        </row>
        <row r="823">
          <cell r="D823">
            <v>52693</v>
          </cell>
          <cell r="E823" t="str">
            <v>SAN PABLO</v>
          </cell>
        </row>
        <row r="824">
          <cell r="D824">
            <v>52694</v>
          </cell>
          <cell r="E824" t="str">
            <v>SAN PEDRO DE CARTAGO</v>
          </cell>
        </row>
        <row r="825">
          <cell r="D825">
            <v>52683</v>
          </cell>
          <cell r="E825" t="str">
            <v>SANDONÁ</v>
          </cell>
        </row>
        <row r="826">
          <cell r="D826">
            <v>52696</v>
          </cell>
          <cell r="E826" t="str">
            <v>SANTA BÁRBARA</v>
          </cell>
        </row>
        <row r="827">
          <cell r="D827">
            <v>52699</v>
          </cell>
          <cell r="E827" t="str">
            <v>SANTACRUZ</v>
          </cell>
        </row>
        <row r="828">
          <cell r="D828">
            <v>52720</v>
          </cell>
          <cell r="E828" t="str">
            <v>SAPUYES</v>
          </cell>
        </row>
        <row r="829">
          <cell r="D829">
            <v>52786</v>
          </cell>
          <cell r="E829" t="str">
            <v>TAMINANGO</v>
          </cell>
        </row>
        <row r="830">
          <cell r="D830">
            <v>52788</v>
          </cell>
          <cell r="E830" t="str">
            <v>TANGUA</v>
          </cell>
        </row>
        <row r="831">
          <cell r="D831">
            <v>52838</v>
          </cell>
          <cell r="E831" t="str">
            <v>TÚQUERRES</v>
          </cell>
        </row>
        <row r="832">
          <cell r="D832">
            <v>52885</v>
          </cell>
          <cell r="E832" t="str">
            <v>YACUANQUER</v>
          </cell>
        </row>
        <row r="833">
          <cell r="D833">
            <v>54003</v>
          </cell>
          <cell r="E833" t="str">
            <v>ÁBREGO</v>
          </cell>
        </row>
        <row r="834">
          <cell r="D834">
            <v>54051</v>
          </cell>
          <cell r="E834" t="str">
            <v>ARBOLEDAS</v>
          </cell>
        </row>
        <row r="835">
          <cell r="D835">
            <v>54099</v>
          </cell>
          <cell r="E835" t="str">
            <v>BOCHALEMA</v>
          </cell>
        </row>
        <row r="836">
          <cell r="D836">
            <v>54109</v>
          </cell>
          <cell r="E836" t="str">
            <v>BUCARASICA</v>
          </cell>
        </row>
        <row r="837">
          <cell r="D837">
            <v>54128</v>
          </cell>
          <cell r="E837" t="str">
            <v>CÁCHIRA</v>
          </cell>
        </row>
        <row r="838">
          <cell r="D838">
            <v>54125</v>
          </cell>
          <cell r="E838" t="str">
            <v>CÁCOTA</v>
          </cell>
        </row>
        <row r="839">
          <cell r="D839">
            <v>54172</v>
          </cell>
          <cell r="E839" t="str">
            <v>CHINÁCOTA</v>
          </cell>
        </row>
        <row r="840">
          <cell r="D840">
            <v>54174</v>
          </cell>
          <cell r="E840" t="str">
            <v>CHITAGÁ</v>
          </cell>
        </row>
        <row r="841">
          <cell r="D841">
            <v>54206</v>
          </cell>
          <cell r="E841" t="str">
            <v>CONVENCIÓN</v>
          </cell>
        </row>
        <row r="842">
          <cell r="D842">
            <v>54001</v>
          </cell>
          <cell r="E842" t="str">
            <v>CÚCUTA</v>
          </cell>
        </row>
        <row r="843">
          <cell r="D843">
            <v>54223</v>
          </cell>
          <cell r="E843" t="str">
            <v>CUCUTILLA</v>
          </cell>
        </row>
        <row r="844">
          <cell r="D844">
            <v>54239</v>
          </cell>
          <cell r="E844" t="str">
            <v>DURANIA</v>
          </cell>
        </row>
        <row r="845">
          <cell r="D845">
            <v>54245</v>
          </cell>
          <cell r="E845" t="str">
            <v>EL CARMEN</v>
          </cell>
        </row>
        <row r="846">
          <cell r="D846">
            <v>54250</v>
          </cell>
          <cell r="E846" t="str">
            <v>EL TARRA</v>
          </cell>
        </row>
        <row r="847">
          <cell r="D847">
            <v>54261</v>
          </cell>
          <cell r="E847" t="str">
            <v>EL ZULIA</v>
          </cell>
        </row>
        <row r="848">
          <cell r="D848">
            <v>54313</v>
          </cell>
          <cell r="E848" t="str">
            <v>GRAMALOTE</v>
          </cell>
        </row>
        <row r="849">
          <cell r="D849">
            <v>54344</v>
          </cell>
          <cell r="E849" t="str">
            <v>HACARÍ</v>
          </cell>
        </row>
        <row r="850">
          <cell r="D850">
            <v>54347</v>
          </cell>
          <cell r="E850" t="str">
            <v>HERRÁN</v>
          </cell>
        </row>
        <row r="851">
          <cell r="D851">
            <v>54385</v>
          </cell>
          <cell r="E851" t="str">
            <v>LA ESPERANZA</v>
          </cell>
        </row>
        <row r="852">
          <cell r="D852">
            <v>54398</v>
          </cell>
          <cell r="E852" t="str">
            <v>LA PLAYA</v>
          </cell>
        </row>
        <row r="853">
          <cell r="D853">
            <v>54377</v>
          </cell>
          <cell r="E853" t="str">
            <v>LABATECA</v>
          </cell>
        </row>
        <row r="854">
          <cell r="D854">
            <v>54405</v>
          </cell>
          <cell r="E854" t="str">
            <v>LOS PATIOS</v>
          </cell>
        </row>
        <row r="855">
          <cell r="D855">
            <v>54418</v>
          </cell>
          <cell r="E855" t="str">
            <v>LOURDES</v>
          </cell>
        </row>
        <row r="856">
          <cell r="D856">
            <v>54480</v>
          </cell>
          <cell r="E856" t="str">
            <v>MUTISCUA</v>
          </cell>
        </row>
        <row r="857">
          <cell r="D857">
            <v>54498</v>
          </cell>
          <cell r="E857" t="str">
            <v>OCAÑA</v>
          </cell>
        </row>
        <row r="858">
          <cell r="D858">
            <v>54518</v>
          </cell>
          <cell r="E858" t="str">
            <v>PAMPLONA</v>
          </cell>
        </row>
        <row r="859">
          <cell r="D859">
            <v>54520</v>
          </cell>
          <cell r="E859" t="str">
            <v>PAMPLONITA</v>
          </cell>
        </row>
        <row r="860">
          <cell r="D860">
            <v>54553</v>
          </cell>
          <cell r="E860" t="str">
            <v>PUERTO SANTANDER</v>
          </cell>
        </row>
        <row r="861">
          <cell r="D861">
            <v>54599</v>
          </cell>
          <cell r="E861" t="str">
            <v>RAGONVALIA</v>
          </cell>
        </row>
        <row r="862">
          <cell r="D862">
            <v>54660</v>
          </cell>
          <cell r="E862" t="str">
            <v>SALAZAR</v>
          </cell>
        </row>
        <row r="863">
          <cell r="D863">
            <v>54670</v>
          </cell>
          <cell r="E863" t="str">
            <v>SAN CALIXTO</v>
          </cell>
        </row>
        <row r="864">
          <cell r="D864">
            <v>54673</v>
          </cell>
          <cell r="E864" t="str">
            <v>SAN CAYETANO</v>
          </cell>
        </row>
        <row r="865">
          <cell r="D865">
            <v>54680</v>
          </cell>
          <cell r="E865" t="str">
            <v>SANTIAGO</v>
          </cell>
        </row>
        <row r="866">
          <cell r="D866">
            <v>54720</v>
          </cell>
          <cell r="E866" t="str">
            <v>SARDINATA</v>
          </cell>
        </row>
        <row r="867">
          <cell r="D867">
            <v>54743</v>
          </cell>
          <cell r="E867" t="str">
            <v>SILOS</v>
          </cell>
        </row>
        <row r="868">
          <cell r="D868">
            <v>54800</v>
          </cell>
          <cell r="E868" t="str">
            <v>TEORAMA</v>
          </cell>
        </row>
        <row r="869">
          <cell r="D869">
            <v>54810</v>
          </cell>
          <cell r="E869" t="str">
            <v>TIBÚ</v>
          </cell>
        </row>
        <row r="870">
          <cell r="D870">
            <v>54820</v>
          </cell>
          <cell r="E870" t="str">
            <v>TOLEDO</v>
          </cell>
        </row>
        <row r="871">
          <cell r="D871">
            <v>54871</v>
          </cell>
          <cell r="E871" t="str">
            <v>VILLA CARO</v>
          </cell>
        </row>
        <row r="872">
          <cell r="D872">
            <v>54874</v>
          </cell>
          <cell r="E872" t="str">
            <v>VILLA DEL ROSARIO</v>
          </cell>
        </row>
        <row r="873">
          <cell r="D873">
            <v>86219</v>
          </cell>
          <cell r="E873" t="str">
            <v>COLÓN</v>
          </cell>
        </row>
        <row r="874">
          <cell r="D874">
            <v>86001</v>
          </cell>
          <cell r="E874" t="str">
            <v>MOCOA</v>
          </cell>
        </row>
        <row r="875">
          <cell r="D875">
            <v>86320</v>
          </cell>
          <cell r="E875" t="str">
            <v>ORITO</v>
          </cell>
        </row>
        <row r="876">
          <cell r="D876">
            <v>86568</v>
          </cell>
          <cell r="E876" t="str">
            <v>PUERTO ASÍS</v>
          </cell>
        </row>
        <row r="877">
          <cell r="D877">
            <v>86569</v>
          </cell>
          <cell r="E877" t="str">
            <v>PUERTO CAICEDO</v>
          </cell>
        </row>
        <row r="878">
          <cell r="D878">
            <v>86571</v>
          </cell>
          <cell r="E878" t="str">
            <v>PUERTO GUZMÁN</v>
          </cell>
        </row>
        <row r="879">
          <cell r="D879">
            <v>86573</v>
          </cell>
          <cell r="E879" t="str">
            <v>PUERTO LEGUÍZAMO</v>
          </cell>
        </row>
        <row r="880">
          <cell r="D880">
            <v>86755</v>
          </cell>
          <cell r="E880" t="str">
            <v>SAN FRANCISCO</v>
          </cell>
        </row>
        <row r="881">
          <cell r="D881">
            <v>86757</v>
          </cell>
          <cell r="E881" t="str">
            <v>SAN MIGUEL</v>
          </cell>
        </row>
        <row r="882">
          <cell r="D882">
            <v>86760</v>
          </cell>
          <cell r="E882" t="str">
            <v>SANTIAGO</v>
          </cell>
        </row>
        <row r="883">
          <cell r="D883">
            <v>86749</v>
          </cell>
          <cell r="E883" t="str">
            <v>SIBUNDOY</v>
          </cell>
        </row>
        <row r="884">
          <cell r="D884">
            <v>86865</v>
          </cell>
          <cell r="E884" t="str">
            <v>VALLE DEL GUAMUEZ</v>
          </cell>
        </row>
        <row r="885">
          <cell r="D885">
            <v>86885</v>
          </cell>
          <cell r="E885" t="str">
            <v>VILLAGARZÓN</v>
          </cell>
        </row>
        <row r="886">
          <cell r="D886">
            <v>63001</v>
          </cell>
          <cell r="E886" t="str">
            <v>ARMENIA</v>
          </cell>
        </row>
        <row r="887">
          <cell r="D887">
            <v>63111</v>
          </cell>
          <cell r="E887" t="str">
            <v>BUENAVISTA</v>
          </cell>
        </row>
        <row r="888">
          <cell r="D888">
            <v>63130</v>
          </cell>
          <cell r="E888" t="str">
            <v>CALARCÁ</v>
          </cell>
        </row>
        <row r="889">
          <cell r="D889">
            <v>63190</v>
          </cell>
          <cell r="E889" t="str">
            <v>CIRCASIA</v>
          </cell>
        </row>
        <row r="890">
          <cell r="D890">
            <v>63212</v>
          </cell>
          <cell r="E890" t="str">
            <v>CÓRDOBA</v>
          </cell>
        </row>
        <row r="891">
          <cell r="D891">
            <v>63272</v>
          </cell>
          <cell r="E891" t="str">
            <v>FILANDIA</v>
          </cell>
        </row>
        <row r="892">
          <cell r="D892">
            <v>63302</v>
          </cell>
          <cell r="E892" t="str">
            <v>GÉNOVA</v>
          </cell>
        </row>
        <row r="893">
          <cell r="D893">
            <v>63401</v>
          </cell>
          <cell r="E893" t="str">
            <v>LA TEBAIDA</v>
          </cell>
        </row>
        <row r="894">
          <cell r="D894">
            <v>63470</v>
          </cell>
          <cell r="E894" t="str">
            <v>MONTENEGRO</v>
          </cell>
        </row>
        <row r="895">
          <cell r="D895">
            <v>63548</v>
          </cell>
          <cell r="E895" t="str">
            <v>PIJAO</v>
          </cell>
        </row>
        <row r="896">
          <cell r="D896">
            <v>63594</v>
          </cell>
          <cell r="E896" t="str">
            <v>QUIMBAYA</v>
          </cell>
        </row>
        <row r="897">
          <cell r="D897">
            <v>63690</v>
          </cell>
          <cell r="E897" t="str">
            <v>SALENTO</v>
          </cell>
        </row>
        <row r="898">
          <cell r="D898">
            <v>66045</v>
          </cell>
          <cell r="E898" t="str">
            <v>APÍA</v>
          </cell>
        </row>
        <row r="899">
          <cell r="D899">
            <v>66075</v>
          </cell>
          <cell r="E899" t="str">
            <v>BALBOA</v>
          </cell>
        </row>
        <row r="900">
          <cell r="D900">
            <v>66088</v>
          </cell>
          <cell r="E900" t="str">
            <v>BELÉN DE UMBRÍA</v>
          </cell>
        </row>
        <row r="901">
          <cell r="D901">
            <v>66170</v>
          </cell>
          <cell r="E901" t="str">
            <v>DOSQUEBRADAS</v>
          </cell>
        </row>
        <row r="902">
          <cell r="D902">
            <v>66318</v>
          </cell>
          <cell r="E902" t="str">
            <v>GUÁTICA</v>
          </cell>
        </row>
        <row r="903">
          <cell r="D903">
            <v>66383</v>
          </cell>
          <cell r="E903" t="str">
            <v>LA CELIA</v>
          </cell>
        </row>
        <row r="904">
          <cell r="D904">
            <v>66400</v>
          </cell>
          <cell r="E904" t="str">
            <v>LA VIRGINIA</v>
          </cell>
        </row>
        <row r="905">
          <cell r="D905">
            <v>66440</v>
          </cell>
          <cell r="E905" t="str">
            <v>MARSELLA</v>
          </cell>
        </row>
        <row r="906">
          <cell r="D906">
            <v>66456</v>
          </cell>
          <cell r="E906" t="str">
            <v>MISTRATÓ</v>
          </cell>
        </row>
        <row r="907">
          <cell r="D907">
            <v>66001</v>
          </cell>
          <cell r="E907" t="str">
            <v>PEREIRA</v>
          </cell>
        </row>
        <row r="908">
          <cell r="D908">
            <v>66572</v>
          </cell>
          <cell r="E908" t="str">
            <v>PUEBLO RICO</v>
          </cell>
        </row>
        <row r="909">
          <cell r="D909">
            <v>66594</v>
          </cell>
          <cell r="E909" t="str">
            <v>QUINCHÍA</v>
          </cell>
        </row>
        <row r="910">
          <cell r="D910">
            <v>66682</v>
          </cell>
          <cell r="E910" t="str">
            <v>SANTA ROSA DE CABAL</v>
          </cell>
        </row>
        <row r="911">
          <cell r="D911">
            <v>66687</v>
          </cell>
          <cell r="E911" t="str">
            <v>SANTUARIO</v>
          </cell>
        </row>
        <row r="912">
          <cell r="D912">
            <v>68013</v>
          </cell>
          <cell r="E912" t="str">
            <v>AGUADA</v>
          </cell>
        </row>
        <row r="913">
          <cell r="D913">
            <v>68020</v>
          </cell>
          <cell r="E913" t="str">
            <v>ALBANIA</v>
          </cell>
        </row>
        <row r="914">
          <cell r="D914">
            <v>68051</v>
          </cell>
          <cell r="E914" t="str">
            <v>ARATOCA</v>
          </cell>
        </row>
        <row r="915">
          <cell r="D915">
            <v>68077</v>
          </cell>
          <cell r="E915" t="str">
            <v>BARBOSA</v>
          </cell>
        </row>
        <row r="916">
          <cell r="D916">
            <v>68079</v>
          </cell>
          <cell r="E916" t="str">
            <v>BARICHARA</v>
          </cell>
        </row>
        <row r="917">
          <cell r="D917">
            <v>68081</v>
          </cell>
          <cell r="E917" t="str">
            <v>BARRANCABERMEJA</v>
          </cell>
        </row>
        <row r="918">
          <cell r="D918">
            <v>68092</v>
          </cell>
          <cell r="E918" t="str">
            <v>BETULIA</v>
          </cell>
        </row>
        <row r="919">
          <cell r="D919">
            <v>68101</v>
          </cell>
          <cell r="E919" t="str">
            <v>BOLÍVAR</v>
          </cell>
        </row>
        <row r="920">
          <cell r="D920">
            <v>68001</v>
          </cell>
          <cell r="E920" t="str">
            <v>BUCARAMANGA</v>
          </cell>
        </row>
        <row r="921">
          <cell r="D921">
            <v>68121</v>
          </cell>
          <cell r="E921" t="str">
            <v>CABRERA</v>
          </cell>
        </row>
        <row r="922">
          <cell r="D922">
            <v>68132</v>
          </cell>
          <cell r="E922" t="str">
            <v>CALIFORNIA</v>
          </cell>
        </row>
        <row r="923">
          <cell r="D923">
            <v>68147</v>
          </cell>
          <cell r="E923" t="str">
            <v>CAPITANEJO</v>
          </cell>
        </row>
        <row r="924">
          <cell r="D924">
            <v>68152</v>
          </cell>
          <cell r="E924" t="str">
            <v>CARCASÍ</v>
          </cell>
        </row>
        <row r="925">
          <cell r="D925">
            <v>68160</v>
          </cell>
          <cell r="E925" t="str">
            <v>CEPITÁ</v>
          </cell>
        </row>
        <row r="926">
          <cell r="D926">
            <v>68162</v>
          </cell>
          <cell r="E926" t="str">
            <v>CERRITO</v>
          </cell>
        </row>
        <row r="927">
          <cell r="D927">
            <v>68167</v>
          </cell>
          <cell r="E927" t="str">
            <v>CHARALÁ</v>
          </cell>
        </row>
        <row r="928">
          <cell r="D928">
            <v>68169</v>
          </cell>
          <cell r="E928" t="str">
            <v>CHARTA</v>
          </cell>
        </row>
        <row r="929">
          <cell r="D929">
            <v>68176</v>
          </cell>
          <cell r="E929" t="str">
            <v>CHIMA</v>
          </cell>
        </row>
        <row r="930">
          <cell r="D930">
            <v>68179</v>
          </cell>
          <cell r="E930" t="str">
            <v>CHIPATÁ</v>
          </cell>
        </row>
        <row r="931">
          <cell r="D931">
            <v>68190</v>
          </cell>
          <cell r="E931" t="str">
            <v>CIMITARRA</v>
          </cell>
        </row>
        <row r="932">
          <cell r="D932">
            <v>68207</v>
          </cell>
          <cell r="E932" t="str">
            <v>CONCEPCIÓN</v>
          </cell>
        </row>
        <row r="933">
          <cell r="D933">
            <v>68209</v>
          </cell>
          <cell r="E933" t="str">
            <v>CONFINES</v>
          </cell>
        </row>
        <row r="934">
          <cell r="D934">
            <v>68211</v>
          </cell>
          <cell r="E934" t="str">
            <v>CONTRATACIÓN</v>
          </cell>
        </row>
        <row r="935">
          <cell r="D935">
            <v>68217</v>
          </cell>
          <cell r="E935" t="str">
            <v>COROMORO</v>
          </cell>
        </row>
        <row r="936">
          <cell r="D936">
            <v>68229</v>
          </cell>
          <cell r="E936" t="str">
            <v>CURITÍ</v>
          </cell>
        </row>
        <row r="937">
          <cell r="D937">
            <v>68235</v>
          </cell>
          <cell r="E937" t="str">
            <v>EL CARMEN DE CHUCURÍ</v>
          </cell>
        </row>
        <row r="938">
          <cell r="D938">
            <v>68245</v>
          </cell>
          <cell r="E938" t="str">
            <v>EL GUACAMAYO</v>
          </cell>
        </row>
        <row r="939">
          <cell r="D939">
            <v>68250</v>
          </cell>
          <cell r="E939" t="str">
            <v>EL PEÑÓN</v>
          </cell>
        </row>
        <row r="940">
          <cell r="D940">
            <v>68255</v>
          </cell>
          <cell r="E940" t="str">
            <v>EL PLAYÓN</v>
          </cell>
        </row>
        <row r="941">
          <cell r="D941">
            <v>68264</v>
          </cell>
          <cell r="E941" t="str">
            <v>ENCINO</v>
          </cell>
        </row>
        <row r="942">
          <cell r="D942">
            <v>68266</v>
          </cell>
          <cell r="E942" t="str">
            <v>ENCISO</v>
          </cell>
        </row>
        <row r="943">
          <cell r="D943">
            <v>68271</v>
          </cell>
          <cell r="E943" t="str">
            <v>FLORIÁN</v>
          </cell>
        </row>
        <row r="944">
          <cell r="D944">
            <v>68276</v>
          </cell>
          <cell r="E944" t="str">
            <v>FLORIDABLANCA</v>
          </cell>
        </row>
        <row r="945">
          <cell r="D945">
            <v>68296</v>
          </cell>
          <cell r="E945" t="str">
            <v>GALÁN</v>
          </cell>
        </row>
        <row r="946">
          <cell r="D946">
            <v>68298</v>
          </cell>
          <cell r="E946" t="str">
            <v>GÁMBITA</v>
          </cell>
        </row>
        <row r="947">
          <cell r="D947">
            <v>68307</v>
          </cell>
          <cell r="E947" t="str">
            <v>GIRÓN</v>
          </cell>
        </row>
        <row r="948">
          <cell r="D948">
            <v>68318</v>
          </cell>
          <cell r="E948" t="str">
            <v>GUACA</v>
          </cell>
        </row>
        <row r="949">
          <cell r="D949">
            <v>68320</v>
          </cell>
          <cell r="E949" t="str">
            <v>GUADALUPE</v>
          </cell>
        </row>
        <row r="950">
          <cell r="D950">
            <v>68322</v>
          </cell>
          <cell r="E950" t="str">
            <v>GUAPOTÁ</v>
          </cell>
        </row>
        <row r="951">
          <cell r="D951">
            <v>68324</v>
          </cell>
          <cell r="E951" t="str">
            <v>GUAVATÁ</v>
          </cell>
        </row>
        <row r="952">
          <cell r="D952">
            <v>68327</v>
          </cell>
          <cell r="E952" t="str">
            <v>GÜEPSA</v>
          </cell>
        </row>
        <row r="953">
          <cell r="D953">
            <v>68344</v>
          </cell>
          <cell r="E953" t="str">
            <v>HATO</v>
          </cell>
        </row>
        <row r="954">
          <cell r="D954">
            <v>68368</v>
          </cell>
          <cell r="E954" t="str">
            <v>JESÚS MARÍA</v>
          </cell>
        </row>
        <row r="955">
          <cell r="D955">
            <v>68370</v>
          </cell>
          <cell r="E955" t="str">
            <v>JORDÁN</v>
          </cell>
        </row>
        <row r="956">
          <cell r="D956">
            <v>68377</v>
          </cell>
          <cell r="E956" t="str">
            <v>LA BELLEZA</v>
          </cell>
        </row>
        <row r="957">
          <cell r="D957">
            <v>68397</v>
          </cell>
          <cell r="E957" t="str">
            <v>LA PAZ</v>
          </cell>
        </row>
        <row r="958">
          <cell r="D958">
            <v>68385</v>
          </cell>
          <cell r="E958" t="str">
            <v>LANDÁZURI</v>
          </cell>
        </row>
        <row r="959">
          <cell r="D959">
            <v>68406</v>
          </cell>
          <cell r="E959" t="str">
            <v>LEBRIJA</v>
          </cell>
        </row>
        <row r="960">
          <cell r="D960">
            <v>68418</v>
          </cell>
          <cell r="E960" t="str">
            <v>LOS SANTOS</v>
          </cell>
        </row>
        <row r="961">
          <cell r="D961">
            <v>68425</v>
          </cell>
          <cell r="E961" t="str">
            <v>MACARAVITA</v>
          </cell>
        </row>
        <row r="962">
          <cell r="D962">
            <v>68432</v>
          </cell>
          <cell r="E962" t="str">
            <v>MÁLAGA</v>
          </cell>
        </row>
        <row r="963">
          <cell r="D963">
            <v>68444</v>
          </cell>
          <cell r="E963" t="str">
            <v>MATANZA</v>
          </cell>
        </row>
        <row r="964">
          <cell r="D964">
            <v>68464</v>
          </cell>
          <cell r="E964" t="str">
            <v>MOGOTES</v>
          </cell>
        </row>
        <row r="965">
          <cell r="D965">
            <v>68468</v>
          </cell>
          <cell r="E965" t="str">
            <v>MOLAGAVITA</v>
          </cell>
        </row>
        <row r="966">
          <cell r="D966">
            <v>68498</v>
          </cell>
          <cell r="E966" t="str">
            <v>OCAMONTE</v>
          </cell>
        </row>
        <row r="967">
          <cell r="D967">
            <v>68500</v>
          </cell>
          <cell r="E967" t="str">
            <v>OIBA</v>
          </cell>
        </row>
        <row r="968">
          <cell r="D968">
            <v>68502</v>
          </cell>
          <cell r="E968" t="str">
            <v>ONZAGA</v>
          </cell>
        </row>
        <row r="969">
          <cell r="D969">
            <v>68522</v>
          </cell>
          <cell r="E969" t="str">
            <v>PALMAR</v>
          </cell>
        </row>
        <row r="970">
          <cell r="D970">
            <v>68524</v>
          </cell>
          <cell r="E970" t="str">
            <v>PALMAS DEL SOCORRO</v>
          </cell>
        </row>
        <row r="971">
          <cell r="D971">
            <v>68533</v>
          </cell>
          <cell r="E971" t="str">
            <v>PÁRAMO</v>
          </cell>
        </row>
        <row r="972">
          <cell r="D972">
            <v>68547</v>
          </cell>
          <cell r="E972" t="str">
            <v>PIEDECUESTA</v>
          </cell>
        </row>
        <row r="973">
          <cell r="D973">
            <v>68549</v>
          </cell>
          <cell r="E973" t="str">
            <v>PINCHOTE</v>
          </cell>
        </row>
        <row r="974">
          <cell r="D974">
            <v>68572</v>
          </cell>
          <cell r="E974" t="str">
            <v>PUENTE NACIONAL</v>
          </cell>
        </row>
        <row r="975">
          <cell r="D975">
            <v>68573</v>
          </cell>
          <cell r="E975" t="str">
            <v>PUERTO PARRA</v>
          </cell>
        </row>
        <row r="976">
          <cell r="D976">
            <v>68575</v>
          </cell>
          <cell r="E976" t="str">
            <v>PUERTO WILCHES</v>
          </cell>
        </row>
        <row r="977">
          <cell r="D977">
            <v>68615</v>
          </cell>
          <cell r="E977" t="str">
            <v>RIONEGRO</v>
          </cell>
        </row>
        <row r="978">
          <cell r="D978">
            <v>68655</v>
          </cell>
          <cell r="E978" t="str">
            <v>SABANA DE TORRES</v>
          </cell>
        </row>
        <row r="979">
          <cell r="D979">
            <v>68669</v>
          </cell>
          <cell r="E979" t="str">
            <v>SAN ANDRÉS</v>
          </cell>
        </row>
        <row r="980">
          <cell r="D980">
            <v>68673</v>
          </cell>
          <cell r="E980" t="str">
            <v>SAN BENITO</v>
          </cell>
        </row>
        <row r="981">
          <cell r="D981">
            <v>68679</v>
          </cell>
          <cell r="E981" t="str">
            <v>SAN GIL</v>
          </cell>
        </row>
        <row r="982">
          <cell r="D982">
            <v>68682</v>
          </cell>
          <cell r="E982" t="str">
            <v>SAN JOAQUÍN</v>
          </cell>
        </row>
        <row r="983">
          <cell r="D983">
            <v>68684</v>
          </cell>
          <cell r="E983" t="str">
            <v>SAN JOSÉ DE MIRANDA</v>
          </cell>
        </row>
        <row r="984">
          <cell r="D984">
            <v>68686</v>
          </cell>
          <cell r="E984" t="str">
            <v>SAN MIGUEL</v>
          </cell>
        </row>
        <row r="985">
          <cell r="D985">
            <v>68689</v>
          </cell>
          <cell r="E985" t="str">
            <v>SAN VICENTE DE CHUCURÍ</v>
          </cell>
        </row>
        <row r="986">
          <cell r="D986">
            <v>68705</v>
          </cell>
          <cell r="E986" t="str">
            <v>SANTA BÁRBARA</v>
          </cell>
        </row>
        <row r="987">
          <cell r="D987">
            <v>68720</v>
          </cell>
          <cell r="E987" t="str">
            <v>SANTA HELENA DEL OPÓN</v>
          </cell>
        </row>
        <row r="988">
          <cell r="D988">
            <v>68745</v>
          </cell>
          <cell r="E988" t="str">
            <v>SIMACOTA</v>
          </cell>
        </row>
        <row r="989">
          <cell r="D989">
            <v>68755</v>
          </cell>
          <cell r="E989" t="str">
            <v>SOCORRO</v>
          </cell>
        </row>
        <row r="990">
          <cell r="D990">
            <v>68770</v>
          </cell>
          <cell r="E990" t="str">
            <v>SUAITA</v>
          </cell>
        </row>
        <row r="991">
          <cell r="D991">
            <v>68773</v>
          </cell>
          <cell r="E991" t="str">
            <v>SUCRE</v>
          </cell>
        </row>
        <row r="992">
          <cell r="D992">
            <v>68780</v>
          </cell>
          <cell r="E992" t="str">
            <v>SURATÁ</v>
          </cell>
        </row>
        <row r="993">
          <cell r="D993">
            <v>68820</v>
          </cell>
          <cell r="E993" t="str">
            <v>TONA</v>
          </cell>
        </row>
        <row r="994">
          <cell r="D994">
            <v>68855</v>
          </cell>
          <cell r="E994" t="str">
            <v>VALLE DE SAN JOSÉ</v>
          </cell>
        </row>
        <row r="995">
          <cell r="D995">
            <v>68861</v>
          </cell>
          <cell r="E995" t="str">
            <v>VÉLEZ</v>
          </cell>
        </row>
        <row r="996">
          <cell r="D996">
            <v>68867</v>
          </cell>
          <cell r="E996" t="str">
            <v>VETAS</v>
          </cell>
        </row>
        <row r="997">
          <cell r="D997">
            <v>68872</v>
          </cell>
          <cell r="E997" t="str">
            <v>VILLANUEVA</v>
          </cell>
        </row>
        <row r="998">
          <cell r="D998">
            <v>68895</v>
          </cell>
          <cell r="E998" t="str">
            <v>ZAPATOCA</v>
          </cell>
        </row>
        <row r="999">
          <cell r="D999">
            <v>70110</v>
          </cell>
          <cell r="E999" t="str">
            <v>BUENAVISTA</v>
          </cell>
        </row>
        <row r="1000">
          <cell r="D1000">
            <v>70124</v>
          </cell>
          <cell r="E1000" t="str">
            <v>CAIMITO</v>
          </cell>
        </row>
        <row r="1001">
          <cell r="D1001">
            <v>70230</v>
          </cell>
          <cell r="E1001" t="str">
            <v>CHALÁN</v>
          </cell>
        </row>
        <row r="1002">
          <cell r="D1002">
            <v>70204</v>
          </cell>
          <cell r="E1002" t="str">
            <v>COLOSÓ</v>
          </cell>
        </row>
        <row r="1003">
          <cell r="D1003">
            <v>70215</v>
          </cell>
          <cell r="E1003" t="str">
            <v>COROZAL</v>
          </cell>
        </row>
        <row r="1004">
          <cell r="D1004">
            <v>70221</v>
          </cell>
          <cell r="E1004" t="str">
            <v>COVEÑAS</v>
          </cell>
        </row>
        <row r="1005">
          <cell r="D1005">
            <v>70233</v>
          </cell>
          <cell r="E1005" t="str">
            <v>EL ROBLE</v>
          </cell>
        </row>
        <row r="1006">
          <cell r="D1006">
            <v>70235</v>
          </cell>
          <cell r="E1006" t="str">
            <v>GALERAS</v>
          </cell>
        </row>
        <row r="1007">
          <cell r="D1007">
            <v>70265</v>
          </cell>
          <cell r="E1007" t="str">
            <v>GUARANDA</v>
          </cell>
        </row>
        <row r="1008">
          <cell r="D1008">
            <v>70400</v>
          </cell>
          <cell r="E1008" t="str">
            <v>LA UNIÓN</v>
          </cell>
        </row>
        <row r="1009">
          <cell r="D1009">
            <v>70418</v>
          </cell>
          <cell r="E1009" t="str">
            <v>LOS PALMITOS</v>
          </cell>
        </row>
        <row r="1010">
          <cell r="D1010">
            <v>70429</v>
          </cell>
          <cell r="E1010" t="str">
            <v>MAJAGUAL</v>
          </cell>
        </row>
        <row r="1011">
          <cell r="D1011">
            <v>70473</v>
          </cell>
          <cell r="E1011" t="str">
            <v>MORROA</v>
          </cell>
        </row>
        <row r="1012">
          <cell r="D1012">
            <v>70508</v>
          </cell>
          <cell r="E1012" t="str">
            <v>OVEJAS</v>
          </cell>
        </row>
        <row r="1013">
          <cell r="D1013">
            <v>70523</v>
          </cell>
          <cell r="E1013" t="str">
            <v>PALMITO</v>
          </cell>
        </row>
        <row r="1014">
          <cell r="D1014">
            <v>70670</v>
          </cell>
          <cell r="E1014" t="str">
            <v>SAMPUÉS</v>
          </cell>
        </row>
        <row r="1015">
          <cell r="D1015">
            <v>70678</v>
          </cell>
          <cell r="E1015" t="str">
            <v>SAN BENITO ABAD</v>
          </cell>
        </row>
        <row r="1016">
          <cell r="D1016">
            <v>70702</v>
          </cell>
          <cell r="E1016" t="str">
            <v>SAN JUAN DE BETULIA</v>
          </cell>
        </row>
        <row r="1017">
          <cell r="D1017">
            <v>70742</v>
          </cell>
          <cell r="E1017" t="str">
            <v>SAN LUIS DE SINCÉ</v>
          </cell>
        </row>
        <row r="1018">
          <cell r="D1018">
            <v>70708</v>
          </cell>
          <cell r="E1018" t="str">
            <v>SAN MARCOS</v>
          </cell>
        </row>
        <row r="1019">
          <cell r="D1019">
            <v>70713</v>
          </cell>
          <cell r="E1019" t="str">
            <v>SAN ONOFRE</v>
          </cell>
        </row>
        <row r="1020">
          <cell r="D1020">
            <v>70717</v>
          </cell>
          <cell r="E1020" t="str">
            <v>SAN PEDRO</v>
          </cell>
        </row>
        <row r="1021">
          <cell r="D1021">
            <v>70820</v>
          </cell>
          <cell r="E1021" t="str">
            <v>SANTIAGO DE TOLÚ</v>
          </cell>
        </row>
        <row r="1022">
          <cell r="D1022">
            <v>70001</v>
          </cell>
          <cell r="E1022" t="str">
            <v>SINCELEJO</v>
          </cell>
        </row>
        <row r="1023">
          <cell r="D1023">
            <v>70771</v>
          </cell>
          <cell r="E1023" t="str">
            <v>SUCRE</v>
          </cell>
        </row>
        <row r="1024">
          <cell r="D1024">
            <v>70823</v>
          </cell>
          <cell r="E1024" t="str">
            <v>TOLÚ VIEJO</v>
          </cell>
        </row>
        <row r="1025">
          <cell r="D1025">
            <v>73024</v>
          </cell>
          <cell r="E1025" t="str">
            <v>ALPUJARRA</v>
          </cell>
        </row>
        <row r="1026">
          <cell r="D1026">
            <v>73026</v>
          </cell>
          <cell r="E1026" t="str">
            <v>ALVARADO</v>
          </cell>
        </row>
        <row r="1027">
          <cell r="D1027">
            <v>73030</v>
          </cell>
          <cell r="E1027" t="str">
            <v>AMBALEMA</v>
          </cell>
        </row>
        <row r="1028">
          <cell r="D1028">
            <v>73043</v>
          </cell>
          <cell r="E1028" t="str">
            <v>ANZOÁTEGUI</v>
          </cell>
        </row>
        <row r="1029">
          <cell r="D1029">
            <v>73055</v>
          </cell>
          <cell r="E1029" t="str">
            <v>ARMERO GUAYABAL</v>
          </cell>
        </row>
        <row r="1030">
          <cell r="D1030">
            <v>73067</v>
          </cell>
          <cell r="E1030" t="str">
            <v>ATACO</v>
          </cell>
        </row>
        <row r="1031">
          <cell r="D1031">
            <v>73124</v>
          </cell>
          <cell r="E1031" t="str">
            <v>CAJAMARCA</v>
          </cell>
        </row>
        <row r="1032">
          <cell r="D1032">
            <v>73148</v>
          </cell>
          <cell r="E1032" t="str">
            <v>CARMEN DE APICALÁ</v>
          </cell>
        </row>
        <row r="1033">
          <cell r="D1033">
            <v>73152</v>
          </cell>
          <cell r="E1033" t="str">
            <v>CASABIANCA</v>
          </cell>
        </row>
        <row r="1034">
          <cell r="D1034">
            <v>73168</v>
          </cell>
          <cell r="E1034" t="str">
            <v>CHAPARRAL</v>
          </cell>
        </row>
        <row r="1035">
          <cell r="D1035">
            <v>73200</v>
          </cell>
          <cell r="E1035" t="str">
            <v>COELLO</v>
          </cell>
        </row>
        <row r="1036">
          <cell r="D1036">
            <v>73217</v>
          </cell>
          <cell r="E1036" t="str">
            <v>COYAIMA</v>
          </cell>
        </row>
        <row r="1037">
          <cell r="D1037">
            <v>73226</v>
          </cell>
          <cell r="E1037" t="str">
            <v>CUNDAY</v>
          </cell>
        </row>
        <row r="1038">
          <cell r="D1038">
            <v>73236</v>
          </cell>
          <cell r="E1038" t="str">
            <v>DOLORES</v>
          </cell>
        </row>
        <row r="1039">
          <cell r="D1039">
            <v>73268</v>
          </cell>
          <cell r="E1039" t="str">
            <v>ESPINAL</v>
          </cell>
        </row>
        <row r="1040">
          <cell r="D1040">
            <v>73270</v>
          </cell>
          <cell r="E1040" t="str">
            <v>FALAN</v>
          </cell>
        </row>
        <row r="1041">
          <cell r="D1041">
            <v>73275</v>
          </cell>
          <cell r="E1041" t="str">
            <v>FLANDES</v>
          </cell>
        </row>
        <row r="1042">
          <cell r="D1042">
            <v>73283</v>
          </cell>
          <cell r="E1042" t="str">
            <v>FRESNO</v>
          </cell>
        </row>
        <row r="1043">
          <cell r="D1043">
            <v>73319</v>
          </cell>
          <cell r="E1043" t="str">
            <v>GUAMO</v>
          </cell>
        </row>
        <row r="1044">
          <cell r="D1044">
            <v>73347</v>
          </cell>
          <cell r="E1044" t="str">
            <v>HERVEO</v>
          </cell>
        </row>
        <row r="1045">
          <cell r="D1045">
            <v>73349</v>
          </cell>
          <cell r="E1045" t="str">
            <v>HONDA</v>
          </cell>
        </row>
        <row r="1046">
          <cell r="D1046">
            <v>73001</v>
          </cell>
          <cell r="E1046" t="str">
            <v>IBAGUÉ</v>
          </cell>
        </row>
        <row r="1047">
          <cell r="D1047">
            <v>73352</v>
          </cell>
          <cell r="E1047" t="str">
            <v>ICONONZO</v>
          </cell>
        </row>
        <row r="1048">
          <cell r="D1048">
            <v>73408</v>
          </cell>
          <cell r="E1048" t="str">
            <v>LÉRIDA</v>
          </cell>
        </row>
        <row r="1049">
          <cell r="D1049">
            <v>73411</v>
          </cell>
          <cell r="E1049" t="str">
            <v>LÍBANO</v>
          </cell>
        </row>
        <row r="1050">
          <cell r="D1050">
            <v>73449</v>
          </cell>
          <cell r="E1050" t="str">
            <v>MELGAR</v>
          </cell>
        </row>
        <row r="1051">
          <cell r="D1051">
            <v>73461</v>
          </cell>
          <cell r="E1051" t="str">
            <v>MURILLO</v>
          </cell>
        </row>
        <row r="1052">
          <cell r="D1052">
            <v>73483</v>
          </cell>
          <cell r="E1052" t="str">
            <v>NATAGAIMA</v>
          </cell>
        </row>
        <row r="1053">
          <cell r="D1053">
            <v>73504</v>
          </cell>
          <cell r="E1053" t="str">
            <v>ORTEGA</v>
          </cell>
        </row>
        <row r="1054">
          <cell r="D1054">
            <v>73520</v>
          </cell>
          <cell r="E1054" t="str">
            <v>PALOCABILDO</v>
          </cell>
        </row>
        <row r="1055">
          <cell r="D1055">
            <v>73547</v>
          </cell>
          <cell r="E1055" t="str">
            <v>PIEDRAS</v>
          </cell>
        </row>
        <row r="1056">
          <cell r="D1056">
            <v>73555</v>
          </cell>
          <cell r="E1056" t="str">
            <v>PLANADAS</v>
          </cell>
        </row>
        <row r="1057">
          <cell r="D1057">
            <v>73563</v>
          </cell>
          <cell r="E1057" t="str">
            <v>PRADO</v>
          </cell>
        </row>
        <row r="1058">
          <cell r="D1058">
            <v>73585</v>
          </cell>
          <cell r="E1058" t="str">
            <v>PURIFICACIÓN</v>
          </cell>
        </row>
        <row r="1059">
          <cell r="D1059">
            <v>73616</v>
          </cell>
          <cell r="E1059" t="str">
            <v>RIOBLANCO</v>
          </cell>
        </row>
        <row r="1060">
          <cell r="D1060">
            <v>73622</v>
          </cell>
          <cell r="E1060" t="str">
            <v>RONCESVALLES</v>
          </cell>
        </row>
        <row r="1061">
          <cell r="D1061">
            <v>73624</v>
          </cell>
          <cell r="E1061" t="str">
            <v>ROVIRA</v>
          </cell>
        </row>
        <row r="1062">
          <cell r="D1062">
            <v>73671</v>
          </cell>
          <cell r="E1062" t="str">
            <v>SALDAÑA</v>
          </cell>
        </row>
        <row r="1063">
          <cell r="D1063">
            <v>73675</v>
          </cell>
          <cell r="E1063" t="str">
            <v>SAN ANTONIO</v>
          </cell>
        </row>
        <row r="1064">
          <cell r="D1064">
            <v>73678</v>
          </cell>
          <cell r="E1064" t="str">
            <v>SAN LUIS</v>
          </cell>
        </row>
        <row r="1065">
          <cell r="D1065">
            <v>73443</v>
          </cell>
          <cell r="E1065" t="str">
            <v>SAN SEBASTIÁN DE MARIQUITA</v>
          </cell>
        </row>
        <row r="1066">
          <cell r="D1066">
            <v>73686</v>
          </cell>
          <cell r="E1066" t="str">
            <v>SANTA ISABEL</v>
          </cell>
        </row>
        <row r="1067">
          <cell r="D1067">
            <v>73770</v>
          </cell>
          <cell r="E1067" t="str">
            <v>SUÁREZ</v>
          </cell>
        </row>
        <row r="1068">
          <cell r="D1068">
            <v>73854</v>
          </cell>
          <cell r="E1068" t="str">
            <v>VALLE DE SAN JUAN</v>
          </cell>
        </row>
        <row r="1069">
          <cell r="D1069">
            <v>73861</v>
          </cell>
          <cell r="E1069" t="str">
            <v>VENADILLO</v>
          </cell>
        </row>
        <row r="1070">
          <cell r="D1070">
            <v>73870</v>
          </cell>
          <cell r="E1070" t="str">
            <v>VILLAHERMOSA</v>
          </cell>
        </row>
        <row r="1071">
          <cell r="D1071">
            <v>73873</v>
          </cell>
          <cell r="E1071" t="str">
            <v>VILLARRICA</v>
          </cell>
        </row>
        <row r="1072">
          <cell r="D1072">
            <v>76020</v>
          </cell>
          <cell r="E1072" t="str">
            <v>ALCALÁ</v>
          </cell>
        </row>
        <row r="1073">
          <cell r="D1073">
            <v>76036</v>
          </cell>
          <cell r="E1073" t="str">
            <v>ANDALUCÍA</v>
          </cell>
        </row>
        <row r="1074">
          <cell r="D1074">
            <v>76041</v>
          </cell>
          <cell r="E1074" t="str">
            <v>ANSERMANUEVO</v>
          </cell>
        </row>
        <row r="1075">
          <cell r="D1075">
            <v>76054</v>
          </cell>
          <cell r="E1075" t="str">
            <v>ARGELIA</v>
          </cell>
        </row>
        <row r="1076">
          <cell r="D1076">
            <v>76100</v>
          </cell>
          <cell r="E1076" t="str">
            <v>BOLÍVAR</v>
          </cell>
        </row>
        <row r="1077">
          <cell r="D1077">
            <v>76109</v>
          </cell>
          <cell r="E1077" t="str">
            <v>BUENAVENTURA</v>
          </cell>
        </row>
        <row r="1078">
          <cell r="D1078">
            <v>76113</v>
          </cell>
          <cell r="E1078" t="str">
            <v>BUGALAGRANDE</v>
          </cell>
        </row>
        <row r="1079">
          <cell r="D1079">
            <v>76122</v>
          </cell>
          <cell r="E1079" t="str">
            <v>CAICEDONIA</v>
          </cell>
        </row>
        <row r="1080">
          <cell r="D1080">
            <v>76001</v>
          </cell>
          <cell r="E1080" t="str">
            <v>CALI</v>
          </cell>
        </row>
        <row r="1081">
          <cell r="D1081">
            <v>76126</v>
          </cell>
          <cell r="E1081" t="str">
            <v>CALIMA</v>
          </cell>
        </row>
        <row r="1082">
          <cell r="D1082">
            <v>76130</v>
          </cell>
          <cell r="E1082" t="str">
            <v>CANDELARIA</v>
          </cell>
        </row>
        <row r="1083">
          <cell r="D1083">
            <v>76147</v>
          </cell>
          <cell r="E1083" t="str">
            <v>CARTAGO</v>
          </cell>
        </row>
        <row r="1084">
          <cell r="D1084">
            <v>76233</v>
          </cell>
          <cell r="E1084" t="str">
            <v>DAGUA</v>
          </cell>
        </row>
        <row r="1085">
          <cell r="D1085">
            <v>76243</v>
          </cell>
          <cell r="E1085" t="str">
            <v>EL ÁGUILA</v>
          </cell>
        </row>
        <row r="1086">
          <cell r="D1086">
            <v>76246</v>
          </cell>
          <cell r="E1086" t="str">
            <v>EL CAIRO</v>
          </cell>
        </row>
        <row r="1087">
          <cell r="D1087">
            <v>76248</v>
          </cell>
          <cell r="E1087" t="str">
            <v>EL CERRITO</v>
          </cell>
        </row>
        <row r="1088">
          <cell r="D1088">
            <v>76250</v>
          </cell>
          <cell r="E1088" t="str">
            <v>EL DOVIO</v>
          </cell>
        </row>
        <row r="1089">
          <cell r="D1089">
            <v>76275</v>
          </cell>
          <cell r="E1089" t="str">
            <v>FLORIDA</v>
          </cell>
        </row>
        <row r="1090">
          <cell r="D1090">
            <v>76306</v>
          </cell>
          <cell r="E1090" t="str">
            <v>GINEBRA</v>
          </cell>
        </row>
        <row r="1091">
          <cell r="D1091">
            <v>76318</v>
          </cell>
          <cell r="E1091" t="str">
            <v>GUACARÍ</v>
          </cell>
        </row>
        <row r="1092">
          <cell r="D1092">
            <v>76111</v>
          </cell>
          <cell r="E1092" t="str">
            <v>GUADALAJARA DE BUGA</v>
          </cell>
        </row>
        <row r="1093">
          <cell r="D1093">
            <v>76364</v>
          </cell>
          <cell r="E1093" t="str">
            <v>JAMUNDÍ</v>
          </cell>
        </row>
        <row r="1094">
          <cell r="D1094">
            <v>76377</v>
          </cell>
          <cell r="E1094" t="str">
            <v>LA CUMBRE</v>
          </cell>
        </row>
        <row r="1095">
          <cell r="D1095">
            <v>76400</v>
          </cell>
          <cell r="E1095" t="str">
            <v>LA UNIÓN</v>
          </cell>
        </row>
        <row r="1096">
          <cell r="D1096">
            <v>76403</v>
          </cell>
          <cell r="E1096" t="str">
            <v>LA VICTORIA</v>
          </cell>
        </row>
        <row r="1097">
          <cell r="D1097">
            <v>76497</v>
          </cell>
          <cell r="E1097" t="str">
            <v>OBANDO</v>
          </cell>
        </row>
        <row r="1098">
          <cell r="D1098">
            <v>76520</v>
          </cell>
          <cell r="E1098" t="str">
            <v>PALMIRA</v>
          </cell>
        </row>
        <row r="1099">
          <cell r="D1099">
            <v>76563</v>
          </cell>
          <cell r="E1099" t="str">
            <v>PRADERA</v>
          </cell>
        </row>
        <row r="1100">
          <cell r="D1100">
            <v>76606</v>
          </cell>
          <cell r="E1100" t="str">
            <v>RESTREPO</v>
          </cell>
        </row>
        <row r="1101">
          <cell r="D1101">
            <v>76616</v>
          </cell>
          <cell r="E1101" t="str">
            <v>RIOFRÍO</v>
          </cell>
        </row>
        <row r="1102">
          <cell r="D1102">
            <v>76622</v>
          </cell>
          <cell r="E1102" t="str">
            <v>ROLDANILLO</v>
          </cell>
        </row>
        <row r="1103">
          <cell r="D1103">
            <v>76670</v>
          </cell>
          <cell r="E1103" t="str">
            <v>SAN PEDRO</v>
          </cell>
        </row>
        <row r="1104">
          <cell r="D1104">
            <v>76736</v>
          </cell>
          <cell r="E1104" t="str">
            <v>SEVILLA</v>
          </cell>
        </row>
        <row r="1105">
          <cell r="D1105">
            <v>76823</v>
          </cell>
          <cell r="E1105" t="str">
            <v>TORO</v>
          </cell>
        </row>
        <row r="1106">
          <cell r="D1106">
            <v>76828</v>
          </cell>
          <cell r="E1106" t="str">
            <v>TRUJILLO</v>
          </cell>
        </row>
        <row r="1107">
          <cell r="D1107">
            <v>76834</v>
          </cell>
          <cell r="E1107" t="str">
            <v>TULUÁ</v>
          </cell>
        </row>
        <row r="1108">
          <cell r="D1108">
            <v>76845</v>
          </cell>
          <cell r="E1108" t="str">
            <v>ULLOA</v>
          </cell>
        </row>
        <row r="1109">
          <cell r="D1109">
            <v>76863</v>
          </cell>
          <cell r="E1109" t="str">
            <v>VERSALLES</v>
          </cell>
        </row>
        <row r="1110">
          <cell r="D1110">
            <v>76869</v>
          </cell>
          <cell r="E1110" t="str">
            <v>VIJES</v>
          </cell>
        </row>
        <row r="1111">
          <cell r="D1111">
            <v>76890</v>
          </cell>
          <cell r="E1111" t="str">
            <v>YOTOCO</v>
          </cell>
        </row>
        <row r="1112">
          <cell r="D1112">
            <v>76892</v>
          </cell>
          <cell r="E1112" t="str">
            <v>YUMBO</v>
          </cell>
        </row>
        <row r="1113">
          <cell r="D1113">
            <v>76895</v>
          </cell>
          <cell r="E1113" t="str">
            <v>ZARZAL</v>
          </cell>
        </row>
        <row r="1114">
          <cell r="D1114">
            <v>97161</v>
          </cell>
          <cell r="E1114" t="str">
            <v>CARURÚ</v>
          </cell>
        </row>
        <row r="1115">
          <cell r="D1115">
            <v>97001</v>
          </cell>
          <cell r="E1115" t="str">
            <v>MITÚ</v>
          </cell>
        </row>
        <row r="1116">
          <cell r="D1116">
            <v>97511</v>
          </cell>
          <cell r="E1116" t="str">
            <v>PACOA</v>
          </cell>
        </row>
        <row r="1117">
          <cell r="D1117">
            <v>97777</v>
          </cell>
          <cell r="E1117" t="str">
            <v>PAPUNAUA</v>
          </cell>
        </row>
        <row r="1118">
          <cell r="D1118">
            <v>97666</v>
          </cell>
          <cell r="E1118" t="str">
            <v>TARAIRA</v>
          </cell>
        </row>
        <row r="1119">
          <cell r="D1119">
            <v>97889</v>
          </cell>
          <cell r="E1119" t="str">
            <v>YAVARATÉ</v>
          </cell>
        </row>
        <row r="1120">
          <cell r="D1120">
            <v>99773</v>
          </cell>
          <cell r="E1120" t="str">
            <v>CUMARIBO</v>
          </cell>
        </row>
        <row r="1121">
          <cell r="D1121">
            <v>99524</v>
          </cell>
          <cell r="E1121" t="str">
            <v>LA PRIMAVERA</v>
          </cell>
        </row>
        <row r="1122">
          <cell r="D1122">
            <v>99001</v>
          </cell>
          <cell r="E1122" t="str">
            <v>PUERTO CARREÑO</v>
          </cell>
        </row>
        <row r="1123">
          <cell r="D1123">
            <v>99624</v>
          </cell>
          <cell r="E1123" t="str">
            <v>SANTA ROSALÍA</v>
          </cell>
        </row>
      </sheetData>
      <sheetData sheetId="11">
        <row r="1">
          <cell r="A1" t="str">
            <v>IES_PADRE</v>
          </cell>
          <cell r="B1" t="str">
            <v>Codigo IES</v>
          </cell>
          <cell r="C1" t="str">
            <v>Carácter</v>
          </cell>
          <cell r="D1" t="str">
            <v>Principal / Seccional</v>
          </cell>
          <cell r="E1" t="str">
            <v>Nombre IES</v>
          </cell>
          <cell r="F1" t="str">
            <v>Mun. IES</v>
          </cell>
        </row>
        <row r="2">
          <cell r="A2">
            <v>1101</v>
          </cell>
          <cell r="B2">
            <v>1101</v>
          </cell>
          <cell r="C2" t="str">
            <v>UNIVERSIDAD</v>
          </cell>
          <cell r="D2" t="str">
            <v>PRINCIPAL</v>
          </cell>
          <cell r="E2" t="str">
            <v>UNIVERSIDAD NACIONAL DE COLOMBIA</v>
          </cell>
          <cell r="F2" t="str">
            <v>Bogotá D. C.</v>
          </cell>
        </row>
        <row r="3">
          <cell r="A3">
            <v>1101</v>
          </cell>
          <cell r="B3">
            <v>1102</v>
          </cell>
          <cell r="C3" t="str">
            <v>UNIVERSIDAD</v>
          </cell>
          <cell r="D3" t="str">
            <v>SECCIONAL</v>
          </cell>
          <cell r="E3" t="str">
            <v>UNIVERSIDAD NACIONAL DE COLOMBIA</v>
          </cell>
          <cell r="F3" t="str">
            <v>Medellín</v>
          </cell>
        </row>
        <row r="4">
          <cell r="A4">
            <v>1101</v>
          </cell>
          <cell r="B4">
            <v>1103</v>
          </cell>
          <cell r="C4" t="str">
            <v>UNIVERSIDAD</v>
          </cell>
          <cell r="D4" t="str">
            <v>SECCIONAL</v>
          </cell>
          <cell r="E4" t="str">
            <v>UNIVERSIDAD NACIONAL DE COLOMBIA</v>
          </cell>
          <cell r="F4" t="str">
            <v>Manizales</v>
          </cell>
        </row>
        <row r="5">
          <cell r="A5">
            <v>1101</v>
          </cell>
          <cell r="B5">
            <v>1104</v>
          </cell>
          <cell r="C5" t="str">
            <v>UNIVERSIDAD</v>
          </cell>
          <cell r="D5" t="str">
            <v>SECCIONAL</v>
          </cell>
          <cell r="E5" t="str">
            <v>UNIVERSIDAD NACIONAL DE COLOMBIA</v>
          </cell>
          <cell r="F5" t="str">
            <v>Palmira</v>
          </cell>
        </row>
        <row r="6">
          <cell r="A6">
            <v>1101</v>
          </cell>
          <cell r="B6">
            <v>1125</v>
          </cell>
          <cell r="C6" t="str">
            <v>UNIVERSIDAD</v>
          </cell>
          <cell r="D6" t="str">
            <v>SECCIONAL</v>
          </cell>
          <cell r="E6" t="str">
            <v>UNIVERSIDAD NACIONAL DE COLOMBIA</v>
          </cell>
          <cell r="F6" t="str">
            <v>Leticia</v>
          </cell>
        </row>
        <row r="7">
          <cell r="A7">
            <v>1101</v>
          </cell>
          <cell r="B7">
            <v>1126</v>
          </cell>
          <cell r="C7" t="str">
            <v>UNIVERSIDAD</v>
          </cell>
          <cell r="D7" t="str">
            <v>SECCIONAL</v>
          </cell>
          <cell r="E7" t="str">
            <v>UNIVERSIDAD NACIONAL DE COLOMBIA</v>
          </cell>
          <cell r="F7" t="str">
            <v>San Andrés</v>
          </cell>
        </row>
        <row r="8">
          <cell r="A8">
            <v>1105</v>
          </cell>
          <cell r="B8">
            <v>1105</v>
          </cell>
          <cell r="C8" t="str">
            <v>UNIVERSIDAD</v>
          </cell>
          <cell r="D8" t="str">
            <v>PRINCIPAL</v>
          </cell>
          <cell r="E8" t="str">
            <v>UNIVERSIDAD PEDAGOGICA NACIONAL</v>
          </cell>
          <cell r="F8" t="str">
            <v>Bogotá D. C.</v>
          </cell>
        </row>
        <row r="9">
          <cell r="A9">
            <v>1106</v>
          </cell>
          <cell r="B9">
            <v>1106</v>
          </cell>
          <cell r="C9" t="str">
            <v>UNIVERSIDAD</v>
          </cell>
          <cell r="D9" t="str">
            <v>PRINCIPAL</v>
          </cell>
          <cell r="E9" t="str">
            <v>UNIVERSIDAD PEDAGOGICA Y TECNOLOGICA DE COLOMBIA - UPTC</v>
          </cell>
          <cell r="F9" t="str">
            <v>Tunja</v>
          </cell>
        </row>
        <row r="10">
          <cell r="A10">
            <v>1106</v>
          </cell>
          <cell r="B10">
            <v>1107</v>
          </cell>
          <cell r="C10" t="str">
            <v>UNIVERSIDAD</v>
          </cell>
          <cell r="D10" t="str">
            <v>SECCIONAL</v>
          </cell>
          <cell r="E10" t="str">
            <v>UNIVERSIDAD PEDAGOGICA Y TECNOLOGICA DE COLOMBIA - UPTC</v>
          </cell>
          <cell r="F10" t="str">
            <v>Duitama</v>
          </cell>
        </row>
        <row r="11">
          <cell r="A11">
            <v>1106</v>
          </cell>
          <cell r="B11">
            <v>1108</v>
          </cell>
          <cell r="C11" t="str">
            <v>UNIVERSIDAD</v>
          </cell>
          <cell r="D11" t="str">
            <v>SECCIONAL</v>
          </cell>
          <cell r="E11" t="str">
            <v>UNIVERSIDAD PEDAGOGICA Y TECNOLOGICA DE COLOMBIA - UPTC</v>
          </cell>
          <cell r="F11" t="str">
            <v>Sogamoso</v>
          </cell>
        </row>
        <row r="12">
          <cell r="A12">
            <v>1106</v>
          </cell>
          <cell r="B12">
            <v>1109</v>
          </cell>
          <cell r="C12" t="str">
            <v>UNIVERSIDAD</v>
          </cell>
          <cell r="D12" t="str">
            <v>SECCIONAL</v>
          </cell>
          <cell r="E12" t="str">
            <v>UNIVERSIDAD PEDAGOGICA Y TECNOLOGICA DE COLOMBIA - UPTC</v>
          </cell>
          <cell r="F12" t="str">
            <v>Chiquinquirá</v>
          </cell>
        </row>
        <row r="13">
          <cell r="A13">
            <v>1110</v>
          </cell>
          <cell r="B13">
            <v>1110</v>
          </cell>
          <cell r="C13" t="str">
            <v>UNIVERSIDAD</v>
          </cell>
          <cell r="D13" t="str">
            <v>PRINCIPAL</v>
          </cell>
          <cell r="E13" t="str">
            <v>UNIVERSIDAD DEL CAUCA</v>
          </cell>
          <cell r="F13" t="str">
            <v>Popayán</v>
          </cell>
        </row>
        <row r="14">
          <cell r="A14">
            <v>1111</v>
          </cell>
          <cell r="B14">
            <v>1111</v>
          </cell>
          <cell r="C14" t="str">
            <v>UNIVERSIDAD</v>
          </cell>
          <cell r="D14" t="str">
            <v>PRINCIPAL</v>
          </cell>
          <cell r="E14" t="str">
            <v>UNIVERSIDAD TECNOLOGICA DE PEREIRA - UTP</v>
          </cell>
          <cell r="F14" t="str">
            <v>Pereira</v>
          </cell>
        </row>
        <row r="15">
          <cell r="A15">
            <v>1112</v>
          </cell>
          <cell r="B15">
            <v>1112</v>
          </cell>
          <cell r="C15" t="str">
            <v>UNIVERSIDAD</v>
          </cell>
          <cell r="D15" t="str">
            <v>PRINCIPAL</v>
          </cell>
          <cell r="E15" t="str">
            <v>UNIVERSIDAD DE CALDAS</v>
          </cell>
          <cell r="F15" t="str">
            <v>Manizales</v>
          </cell>
        </row>
        <row r="16">
          <cell r="A16">
            <v>1113</v>
          </cell>
          <cell r="B16">
            <v>1113</v>
          </cell>
          <cell r="C16" t="str">
            <v>UNIVERSIDAD</v>
          </cell>
          <cell r="D16" t="str">
            <v>PRINCIPAL</v>
          </cell>
          <cell r="E16" t="str">
            <v>UNIVERSIDAD DE CORDOBA</v>
          </cell>
          <cell r="F16" t="str">
            <v>Montería</v>
          </cell>
        </row>
        <row r="17">
          <cell r="A17">
            <v>1114</v>
          </cell>
          <cell r="B17">
            <v>1114</v>
          </cell>
          <cell r="C17" t="str">
            <v>UNIVERSIDAD</v>
          </cell>
          <cell r="D17" t="str">
            <v>PRINCIPAL</v>
          </cell>
          <cell r="E17" t="str">
            <v>UNIVERSIDAD SURCOLOMBIANA</v>
          </cell>
          <cell r="F17" t="str">
            <v>Neiva</v>
          </cell>
        </row>
        <row r="18">
          <cell r="A18">
            <v>1115</v>
          </cell>
          <cell r="B18">
            <v>1115</v>
          </cell>
          <cell r="C18" t="str">
            <v>UNIVERSIDAD</v>
          </cell>
          <cell r="D18" t="str">
            <v>PRINCIPAL</v>
          </cell>
          <cell r="E18" t="str">
            <v>UNIVERSIDAD DE LA AMAZONIA</v>
          </cell>
          <cell r="F18" t="str">
            <v>Florencia</v>
          </cell>
        </row>
        <row r="19">
          <cell r="A19">
            <v>1117</v>
          </cell>
          <cell r="B19">
            <v>1117</v>
          </cell>
          <cell r="C19" t="str">
            <v>UNIVERSIDAD</v>
          </cell>
          <cell r="D19" t="str">
            <v>PRINCIPAL</v>
          </cell>
          <cell r="E19" t="str">
            <v>UNIVERSIDAD MILITAR-NUEVA GRANADA</v>
          </cell>
          <cell r="F19" t="str">
            <v>Bogotá D. C.</v>
          </cell>
        </row>
        <row r="20">
          <cell r="A20">
            <v>1118</v>
          </cell>
          <cell r="B20">
            <v>1118</v>
          </cell>
          <cell r="C20" t="str">
            <v>UNIVERSIDAD</v>
          </cell>
          <cell r="D20" t="str">
            <v>PRINCIPAL</v>
          </cell>
          <cell r="E20" t="str">
            <v>UNIVERSIDAD TECNOLOGICA DEL CHOCO-DIEGO LUIS CORDOBA</v>
          </cell>
          <cell r="F20" t="str">
            <v>Quibdó</v>
          </cell>
        </row>
        <row r="21">
          <cell r="A21">
            <v>1119</v>
          </cell>
          <cell r="B21">
            <v>1119</v>
          </cell>
          <cell r="C21" t="str">
            <v>UNIVERSIDAD</v>
          </cell>
          <cell r="D21" t="str">
            <v>PRINCIPAL</v>
          </cell>
          <cell r="E21" t="str">
            <v>UNIVERSIDAD DE LOS LLANOS</v>
          </cell>
          <cell r="F21" t="str">
            <v>Villavicencio</v>
          </cell>
        </row>
        <row r="22">
          <cell r="A22">
            <v>1120</v>
          </cell>
          <cell r="B22">
            <v>1120</v>
          </cell>
          <cell r="C22" t="str">
            <v>UNIVERSIDAD</v>
          </cell>
          <cell r="D22" t="str">
            <v>PRINCIPAL</v>
          </cell>
          <cell r="E22" t="str">
            <v>UNIVERSIDAD POPULAR DEL CESAR</v>
          </cell>
          <cell r="F22" t="str">
            <v>Valledupar</v>
          </cell>
        </row>
        <row r="23">
          <cell r="A23">
            <v>1120</v>
          </cell>
          <cell r="B23">
            <v>1123</v>
          </cell>
          <cell r="C23" t="str">
            <v>UNIVERSIDAD</v>
          </cell>
          <cell r="D23" t="str">
            <v>SECCIONAL</v>
          </cell>
          <cell r="E23" t="str">
            <v>UNIVERSIDAD POPULAR DEL CESAR</v>
          </cell>
          <cell r="F23" t="str">
            <v>Aguachica</v>
          </cell>
        </row>
        <row r="24">
          <cell r="A24">
            <v>1121</v>
          </cell>
          <cell r="B24">
            <v>1121</v>
          </cell>
          <cell r="C24" t="str">
            <v>UNIVERSIDAD</v>
          </cell>
          <cell r="D24" t="str">
            <v>PRINCIPAL</v>
          </cell>
          <cell r="E24" t="str">
            <v>UNIVERSIDAD-COLEGIO MAYOR DE CUNDINAMARCA</v>
          </cell>
          <cell r="F24" t="str">
            <v>Bogotá D. C.</v>
          </cell>
        </row>
        <row r="25">
          <cell r="A25">
            <v>1122</v>
          </cell>
          <cell r="B25">
            <v>1122</v>
          </cell>
          <cell r="C25" t="str">
            <v>UNIVERSIDAD</v>
          </cell>
          <cell r="D25" t="str">
            <v>PRINCIPAL</v>
          </cell>
          <cell r="E25" t="str">
            <v>UNIVERSIDAD DEL PACIFICO</v>
          </cell>
          <cell r="F25" t="str">
            <v>Buenaventura</v>
          </cell>
        </row>
        <row r="26">
          <cell r="A26">
            <v>1201</v>
          </cell>
          <cell r="B26">
            <v>1201</v>
          </cell>
          <cell r="C26" t="str">
            <v>UNIVERSIDAD</v>
          </cell>
          <cell r="D26" t="str">
            <v>PRINCIPAL</v>
          </cell>
          <cell r="E26" t="str">
            <v>UNIVERSIDAD DE ANTIOQUIA</v>
          </cell>
          <cell r="F26" t="str">
            <v>Medellín</v>
          </cell>
        </row>
        <row r="27">
          <cell r="A27">
            <v>1201</v>
          </cell>
          <cell r="B27">
            <v>1219</v>
          </cell>
          <cell r="C27" t="str">
            <v>UNIVERSIDAD</v>
          </cell>
          <cell r="D27" t="str">
            <v>SECCIONAL</v>
          </cell>
          <cell r="E27" t="str">
            <v>UNIVERSIDAD DE ANTIOQUIA</v>
          </cell>
          <cell r="F27" t="str">
            <v>Carmen de Viboral</v>
          </cell>
        </row>
        <row r="28">
          <cell r="A28">
            <v>1201</v>
          </cell>
          <cell r="B28">
            <v>1220</v>
          </cell>
          <cell r="C28" t="str">
            <v>UNIVERSIDAD</v>
          </cell>
          <cell r="D28" t="str">
            <v>SECCIONAL</v>
          </cell>
          <cell r="E28" t="str">
            <v>UNIVERSIDAD DE ANTIOQUIA</v>
          </cell>
          <cell r="F28" t="str">
            <v>Andes</v>
          </cell>
        </row>
        <row r="29">
          <cell r="A29">
            <v>1201</v>
          </cell>
          <cell r="B29">
            <v>1221</v>
          </cell>
          <cell r="C29" t="str">
            <v>UNIVERSIDAD</v>
          </cell>
          <cell r="D29" t="str">
            <v>SECCIONAL</v>
          </cell>
          <cell r="E29" t="str">
            <v>UNIVERSIDAD DE ANTIOQUIA</v>
          </cell>
          <cell r="F29" t="str">
            <v>Caucasia</v>
          </cell>
        </row>
        <row r="30">
          <cell r="A30">
            <v>1201</v>
          </cell>
          <cell r="B30">
            <v>1222</v>
          </cell>
          <cell r="C30" t="str">
            <v>UNIVERSIDAD</v>
          </cell>
          <cell r="D30" t="str">
            <v>SECCIONAL</v>
          </cell>
          <cell r="E30" t="str">
            <v>UNIVERSIDAD DE ANTIOQUIA</v>
          </cell>
          <cell r="F30" t="str">
            <v>Puerto Berrio</v>
          </cell>
        </row>
        <row r="31">
          <cell r="A31">
            <v>1201</v>
          </cell>
          <cell r="B31">
            <v>1223</v>
          </cell>
          <cell r="C31" t="str">
            <v>UNIVERSIDAD</v>
          </cell>
          <cell r="D31" t="str">
            <v>SECCIONAL</v>
          </cell>
          <cell r="E31" t="str">
            <v>UNIVERSIDAD DE ANTIOQUIA</v>
          </cell>
          <cell r="F31" t="str">
            <v>Turbo</v>
          </cell>
        </row>
        <row r="32">
          <cell r="A32">
            <v>1201</v>
          </cell>
          <cell r="B32">
            <v>9125</v>
          </cell>
          <cell r="C32" t="str">
            <v>UNIVERSIDAD</v>
          </cell>
          <cell r="D32" t="str">
            <v>SECCIONAL</v>
          </cell>
          <cell r="E32" t="str">
            <v>UNIVERSIDAD DE ANTIOQUIA</v>
          </cell>
          <cell r="F32" t="str">
            <v>Santa Fe de Antioquia</v>
          </cell>
        </row>
        <row r="33">
          <cell r="A33">
            <v>1202</v>
          </cell>
          <cell r="B33">
            <v>1202</v>
          </cell>
          <cell r="C33" t="str">
            <v>UNIVERSIDAD</v>
          </cell>
          <cell r="D33" t="str">
            <v>PRINCIPAL</v>
          </cell>
          <cell r="E33" t="str">
            <v>UNIVERSIDAD DEL ATLANTICO</v>
          </cell>
          <cell r="F33" t="str">
            <v>Barranquilla</v>
          </cell>
        </row>
        <row r="34">
          <cell r="A34">
            <v>1203</v>
          </cell>
          <cell r="B34">
            <v>1203</v>
          </cell>
          <cell r="C34" t="str">
            <v>UNIVERSIDAD</v>
          </cell>
          <cell r="D34" t="str">
            <v>PRINCIPAL</v>
          </cell>
          <cell r="E34" t="str">
            <v>UNIVERSIDAD DEL VALLE</v>
          </cell>
          <cell r="F34" t="str">
            <v>Cali</v>
          </cell>
        </row>
        <row r="35">
          <cell r="A35">
            <v>1204</v>
          </cell>
          <cell r="B35">
            <v>1204</v>
          </cell>
          <cell r="C35" t="str">
            <v>UNIVERSIDAD</v>
          </cell>
          <cell r="D35" t="str">
            <v>PRINCIPAL</v>
          </cell>
          <cell r="E35" t="str">
            <v>UNIVERSIDAD INDUSTRIAL DE SANTANDER</v>
          </cell>
          <cell r="F35" t="str">
            <v>Bucaramanga</v>
          </cell>
        </row>
        <row r="36">
          <cell r="A36">
            <v>1205</v>
          </cell>
          <cell r="B36">
            <v>1205</v>
          </cell>
          <cell r="C36" t="str">
            <v>UNIVERSIDAD</v>
          </cell>
          <cell r="D36" t="str">
            <v>PRINCIPAL</v>
          </cell>
          <cell r="E36" t="str">
            <v>UNIVERSIDAD DE CARTAGENA</v>
          </cell>
          <cell r="F36" t="str">
            <v>Cartagena</v>
          </cell>
        </row>
        <row r="37">
          <cell r="A37">
            <v>1206</v>
          </cell>
          <cell r="B37">
            <v>1206</v>
          </cell>
          <cell r="C37" t="str">
            <v>UNIVERSIDAD</v>
          </cell>
          <cell r="D37" t="str">
            <v>PRINCIPAL</v>
          </cell>
          <cell r="E37" t="str">
            <v>UNIVERSIDAD DE NARIÑO</v>
          </cell>
          <cell r="F37" t="str">
            <v>Pasto</v>
          </cell>
        </row>
        <row r="38">
          <cell r="A38">
            <v>1207</v>
          </cell>
          <cell r="B38">
            <v>1207</v>
          </cell>
          <cell r="C38" t="str">
            <v>UNIVERSIDAD</v>
          </cell>
          <cell r="D38" t="str">
            <v>PRINCIPAL</v>
          </cell>
          <cell r="E38" t="str">
            <v>UNIVERSIDAD DEL TOLIMA</v>
          </cell>
          <cell r="F38" t="str">
            <v>Ibagué</v>
          </cell>
        </row>
        <row r="39">
          <cell r="A39">
            <v>1208</v>
          </cell>
          <cell r="B39">
            <v>1208</v>
          </cell>
          <cell r="C39" t="str">
            <v>UNIVERSIDAD</v>
          </cell>
          <cell r="D39" t="str">
            <v>PRINCIPAL</v>
          </cell>
          <cell r="E39" t="str">
            <v>UNIVERSIDAD DEL QUINDIO</v>
          </cell>
          <cell r="F39" t="str">
            <v>Armenia</v>
          </cell>
        </row>
        <row r="40">
          <cell r="A40">
            <v>1209</v>
          </cell>
          <cell r="B40">
            <v>1209</v>
          </cell>
          <cell r="C40" t="str">
            <v>UNIVERSIDAD</v>
          </cell>
          <cell r="D40" t="str">
            <v>PRINCIPAL</v>
          </cell>
          <cell r="E40" t="str">
            <v>UNIVERSIDAD FRANCISCO DE PAULA SANTANDER</v>
          </cell>
          <cell r="F40" t="str">
            <v>Cúcuta</v>
          </cell>
        </row>
        <row r="41">
          <cell r="A41">
            <v>1209</v>
          </cell>
          <cell r="B41">
            <v>1210</v>
          </cell>
          <cell r="C41" t="str">
            <v>UNIVERSIDAD</v>
          </cell>
          <cell r="D41" t="str">
            <v>SECCIONAL</v>
          </cell>
          <cell r="E41" t="str">
            <v>UNIVERSIDAD FRANCISCO DE PAULA SANTANDER</v>
          </cell>
          <cell r="F41" t="str">
            <v>Ocaña</v>
          </cell>
        </row>
        <row r="42">
          <cell r="A42">
            <v>1212</v>
          </cell>
          <cell r="B42">
            <v>1212</v>
          </cell>
          <cell r="C42" t="str">
            <v>UNIVERSIDAD</v>
          </cell>
          <cell r="D42" t="str">
            <v>PRINCIPAL</v>
          </cell>
          <cell r="E42" t="str">
            <v>UNIVERSIDAD DE PAMPLONA</v>
          </cell>
          <cell r="F42" t="str">
            <v>Pamplona</v>
          </cell>
        </row>
        <row r="43">
          <cell r="A43">
            <v>1213</v>
          </cell>
          <cell r="B43">
            <v>1213</v>
          </cell>
          <cell r="C43" t="str">
            <v>UNIVERSIDAD</v>
          </cell>
          <cell r="D43" t="str">
            <v>PRINCIPAL</v>
          </cell>
          <cell r="E43" t="str">
            <v>UNIVERSIDAD DEL MAGDALENA - UNIMAGDALENA</v>
          </cell>
          <cell r="F43" t="str">
            <v>Santa Marta</v>
          </cell>
        </row>
        <row r="44">
          <cell r="A44">
            <v>1214</v>
          </cell>
          <cell r="B44">
            <v>1214</v>
          </cell>
          <cell r="C44" t="str">
            <v>UNIVERSIDAD</v>
          </cell>
          <cell r="D44" t="str">
            <v>PRINCIPAL</v>
          </cell>
          <cell r="E44" t="str">
            <v>UNIVERSIDAD DE CUNDINAMARCA-UDEC</v>
          </cell>
          <cell r="F44" t="str">
            <v>Fusagasuga</v>
          </cell>
        </row>
        <row r="45">
          <cell r="A45">
            <v>1214</v>
          </cell>
          <cell r="B45">
            <v>1215</v>
          </cell>
          <cell r="C45" t="str">
            <v>UNIVERSIDAD</v>
          </cell>
          <cell r="D45" t="str">
            <v>SECCIONAL</v>
          </cell>
          <cell r="E45" t="str">
            <v>UNIVERSIDAD DE CUNDINAMARCA-UDEC</v>
          </cell>
          <cell r="F45" t="str">
            <v>Girardot</v>
          </cell>
        </row>
        <row r="46">
          <cell r="A46">
            <v>1214</v>
          </cell>
          <cell r="B46">
            <v>1216</v>
          </cell>
          <cell r="C46" t="str">
            <v>UNIVERSIDAD</v>
          </cell>
          <cell r="D46" t="str">
            <v>SECCIONAL</v>
          </cell>
          <cell r="E46" t="str">
            <v>UNIVERSIDAD DE CUNDINAMARCA-UDEC</v>
          </cell>
          <cell r="F46" t="str">
            <v>Ubaté</v>
          </cell>
        </row>
        <row r="47">
          <cell r="A47">
            <v>1217</v>
          </cell>
          <cell r="B47">
            <v>1217</v>
          </cell>
          <cell r="C47" t="str">
            <v>UNIVERSIDAD</v>
          </cell>
          <cell r="D47" t="str">
            <v>PRINCIPAL</v>
          </cell>
          <cell r="E47" t="str">
            <v>UNIVERSIDAD DE SUCRE</v>
          </cell>
          <cell r="F47" t="str">
            <v>Sincelejo</v>
          </cell>
        </row>
        <row r="48">
          <cell r="A48">
            <v>1218</v>
          </cell>
          <cell r="B48">
            <v>1218</v>
          </cell>
          <cell r="C48" t="str">
            <v>UNIVERSIDAD</v>
          </cell>
          <cell r="D48" t="str">
            <v>PRINCIPAL</v>
          </cell>
          <cell r="E48" t="str">
            <v>UNIVERSIDAD DE LA GUAJIRA</v>
          </cell>
          <cell r="F48" t="str">
            <v>Riohacha</v>
          </cell>
        </row>
        <row r="49">
          <cell r="A49">
            <v>1301</v>
          </cell>
          <cell r="B49">
            <v>1301</v>
          </cell>
          <cell r="C49" t="str">
            <v>UNIVERSIDAD</v>
          </cell>
          <cell r="D49" t="str">
            <v>PRINCIPAL</v>
          </cell>
          <cell r="E49" t="str">
            <v>UNIVERSIDAD DISTRITAL-FRANCISCO JOSE DE CALDAS</v>
          </cell>
          <cell r="F49" t="str">
            <v>Bogotá D. C.</v>
          </cell>
        </row>
        <row r="50">
          <cell r="A50">
            <v>1701</v>
          </cell>
          <cell r="B50">
            <v>1701</v>
          </cell>
          <cell r="C50" t="str">
            <v>-</v>
          </cell>
          <cell r="D50" t="str">
            <v>PRINCIPAL</v>
          </cell>
          <cell r="E50" t="str">
            <v>PONTIFICIA UNIVERSIDAD JAVERIANA</v>
          </cell>
          <cell r="F50" t="str">
            <v>Bogotá D. C.</v>
          </cell>
        </row>
        <row r="51">
          <cell r="A51">
            <v>1701</v>
          </cell>
          <cell r="B51">
            <v>1702</v>
          </cell>
          <cell r="C51" t="str">
            <v>-</v>
          </cell>
          <cell r="D51" t="str">
            <v>SECCIONAL</v>
          </cell>
          <cell r="E51" t="str">
            <v>PONTIFICIA UNIVERSIDAD JAVERIANA</v>
          </cell>
          <cell r="F51" t="str">
            <v>Cali</v>
          </cell>
        </row>
        <row r="52">
          <cell r="A52">
            <v>1703</v>
          </cell>
          <cell r="B52">
            <v>1703</v>
          </cell>
          <cell r="C52" t="str">
            <v>-</v>
          </cell>
          <cell r="D52" t="str">
            <v>PRINCIPAL</v>
          </cell>
          <cell r="E52" t="str">
            <v>UNIVERSIDAD INCCA DE COLOMBIA</v>
          </cell>
          <cell r="F52" t="str">
            <v>Bogotá D. C.</v>
          </cell>
        </row>
        <row r="53">
          <cell r="A53">
            <v>1704</v>
          </cell>
          <cell r="B53">
            <v>1704</v>
          </cell>
          <cell r="C53" t="str">
            <v>-</v>
          </cell>
          <cell r="D53" t="str">
            <v>PRINCIPAL</v>
          </cell>
          <cell r="E53" t="str">
            <v>UNIVERSIDAD SANTO TOMAS</v>
          </cell>
          <cell r="F53" t="str">
            <v>Bogotá D. C.</v>
          </cell>
        </row>
        <row r="54">
          <cell r="A54">
            <v>1704</v>
          </cell>
          <cell r="B54">
            <v>1705</v>
          </cell>
          <cell r="C54" t="str">
            <v>-</v>
          </cell>
          <cell r="D54" t="str">
            <v>SECCIONAL</v>
          </cell>
          <cell r="E54" t="str">
            <v>UNIVERSIDAD SANTO TOMAS</v>
          </cell>
          <cell r="F54" t="str">
            <v>Bucaramanga</v>
          </cell>
        </row>
        <row r="55">
          <cell r="A55">
            <v>1704</v>
          </cell>
          <cell r="B55">
            <v>1732</v>
          </cell>
          <cell r="C55" t="str">
            <v>-</v>
          </cell>
          <cell r="D55" t="str">
            <v>SECCIONAL</v>
          </cell>
          <cell r="E55" t="str">
            <v>UNIVERSIDAD SANTO TOMAS</v>
          </cell>
          <cell r="F55" t="str">
            <v>Tunja</v>
          </cell>
        </row>
        <row r="56">
          <cell r="A56">
            <v>1706</v>
          </cell>
          <cell r="B56">
            <v>1706</v>
          </cell>
          <cell r="C56" t="str">
            <v>-</v>
          </cell>
          <cell r="D56" t="str">
            <v>PRINCIPAL</v>
          </cell>
          <cell r="E56" t="str">
            <v>UNIVERSIDAD EXTERNADO DE COLOMBIA</v>
          </cell>
          <cell r="F56" t="str">
            <v>Bogotá D. C.</v>
          </cell>
        </row>
        <row r="57">
          <cell r="A57">
            <v>1707</v>
          </cell>
          <cell r="B57">
            <v>1707</v>
          </cell>
          <cell r="C57" t="str">
            <v>-</v>
          </cell>
          <cell r="D57" t="str">
            <v>PRINCIPAL</v>
          </cell>
          <cell r="E57" t="str">
            <v>FUNDACION UNIVERSIDAD DE BOGOTA - JORGE TADEO LOZANO</v>
          </cell>
          <cell r="F57" t="str">
            <v>Bogotá D. C.</v>
          </cell>
        </row>
        <row r="58">
          <cell r="A58">
            <v>1707</v>
          </cell>
          <cell r="B58">
            <v>1708</v>
          </cell>
          <cell r="C58" t="str">
            <v>-</v>
          </cell>
          <cell r="D58" t="str">
            <v>SECCIONAL</v>
          </cell>
          <cell r="E58" t="str">
            <v>FUNDACION UNIVERSIDAD DE BOGOTA - JORGE TADEO LOZANO</v>
          </cell>
          <cell r="F58" t="str">
            <v>Cartagena</v>
          </cell>
        </row>
        <row r="59">
          <cell r="A59">
            <v>1709</v>
          </cell>
          <cell r="B59">
            <v>1709</v>
          </cell>
          <cell r="C59" t="str">
            <v>-</v>
          </cell>
          <cell r="D59" t="str">
            <v>PRINCIPAL</v>
          </cell>
          <cell r="E59" t="str">
            <v>UNIVERSIDAD CENTRAL</v>
          </cell>
          <cell r="F59" t="str">
            <v>Bogotá D. C.</v>
          </cell>
        </row>
        <row r="60">
          <cell r="A60">
            <v>1710</v>
          </cell>
          <cell r="B60">
            <v>1710</v>
          </cell>
          <cell r="C60" t="str">
            <v>-</v>
          </cell>
          <cell r="D60" t="str">
            <v>PRINCIPAL</v>
          </cell>
          <cell r="E60" t="str">
            <v>UNIVERSIDAD PONTIFICIA BOLIVARIANA</v>
          </cell>
          <cell r="F60" t="str">
            <v>Medellín</v>
          </cell>
        </row>
        <row r="61">
          <cell r="A61">
            <v>1710</v>
          </cell>
          <cell r="B61">
            <v>1723</v>
          </cell>
          <cell r="C61" t="str">
            <v>-</v>
          </cell>
          <cell r="D61" t="str">
            <v>SECCIONAL</v>
          </cell>
          <cell r="E61" t="str">
            <v>UNIVERSIDAD PONTIFICIA BOLIVARIANA</v>
          </cell>
          <cell r="F61" t="str">
            <v>Bucaramanga</v>
          </cell>
        </row>
        <row r="62">
          <cell r="A62">
            <v>1710</v>
          </cell>
          <cell r="B62">
            <v>1727</v>
          </cell>
          <cell r="C62" t="str">
            <v>-</v>
          </cell>
          <cell r="D62" t="str">
            <v>SECCIONAL</v>
          </cell>
          <cell r="E62" t="str">
            <v>UNIVERSIDAD PONTIFICIA BOLIVARIANA</v>
          </cell>
          <cell r="F62" t="str">
            <v>Montería</v>
          </cell>
        </row>
        <row r="63">
          <cell r="A63">
            <v>1710</v>
          </cell>
          <cell r="B63">
            <v>1730</v>
          </cell>
          <cell r="C63" t="str">
            <v>-</v>
          </cell>
          <cell r="D63" t="str">
            <v>SECCIONAL</v>
          </cell>
          <cell r="E63" t="str">
            <v>UNIVERSIDAD PONTIFICIA BOLIVARIANA</v>
          </cell>
          <cell r="F63" t="str">
            <v>Palmira</v>
          </cell>
        </row>
        <row r="64">
          <cell r="A64">
            <v>1711</v>
          </cell>
          <cell r="B64">
            <v>1711</v>
          </cell>
          <cell r="C64" t="str">
            <v>-</v>
          </cell>
          <cell r="D64" t="str">
            <v>PRINCIPAL</v>
          </cell>
          <cell r="E64" t="str">
            <v>UNIVERSIDAD DE LA SABANA</v>
          </cell>
          <cell r="F64" t="str">
            <v>Chia</v>
          </cell>
        </row>
        <row r="65">
          <cell r="A65">
            <v>1712</v>
          </cell>
          <cell r="B65">
            <v>1712</v>
          </cell>
          <cell r="C65" t="str">
            <v>-</v>
          </cell>
          <cell r="D65" t="str">
            <v>PRINCIPAL</v>
          </cell>
          <cell r="E65" t="str">
            <v>UNIVERSIDAD EAFIT-</v>
          </cell>
          <cell r="F65" t="str">
            <v>Medellín</v>
          </cell>
        </row>
        <row r="66">
          <cell r="A66">
            <v>1713</v>
          </cell>
          <cell r="B66">
            <v>1713</v>
          </cell>
          <cell r="C66" t="str">
            <v>-</v>
          </cell>
          <cell r="D66" t="str">
            <v>PRINCIPAL</v>
          </cell>
          <cell r="E66" t="str">
            <v>UNIVERSIDAD DEL NORTE</v>
          </cell>
          <cell r="F66" t="str">
            <v>Barranquilla</v>
          </cell>
        </row>
        <row r="67">
          <cell r="A67">
            <v>1714</v>
          </cell>
          <cell r="B67">
            <v>1714</v>
          </cell>
          <cell r="C67" t="str">
            <v>-</v>
          </cell>
          <cell r="D67" t="str">
            <v>PRINCIPAL</v>
          </cell>
          <cell r="E67" t="str">
            <v>COLEGIO MAYOR DE NUESTRA SEÑORA DEL ROSARIO</v>
          </cell>
          <cell r="F67" t="str">
            <v>Bogotá D. C.</v>
          </cell>
        </row>
        <row r="68">
          <cell r="A68">
            <v>1715</v>
          </cell>
          <cell r="B68">
            <v>1715</v>
          </cell>
          <cell r="C68" t="str">
            <v>-</v>
          </cell>
          <cell r="D68" t="str">
            <v>PRINCIPAL</v>
          </cell>
          <cell r="E68" t="str">
            <v>FUNDACION UNIVERSIDAD DE AMERICA</v>
          </cell>
          <cell r="F68" t="str">
            <v>Bogotá D. C.</v>
          </cell>
        </row>
        <row r="69">
          <cell r="A69">
            <v>1718</v>
          </cell>
          <cell r="B69">
            <v>1716</v>
          </cell>
          <cell r="C69" t="str">
            <v>-</v>
          </cell>
          <cell r="D69" t="str">
            <v>SECCIONAL</v>
          </cell>
          <cell r="E69" t="str">
            <v>UNIVERSIDAD DE SAN BUENAVENTURA</v>
          </cell>
          <cell r="F69" t="str">
            <v>Cali</v>
          </cell>
        </row>
        <row r="70">
          <cell r="A70">
            <v>1718</v>
          </cell>
          <cell r="B70">
            <v>1717</v>
          </cell>
          <cell r="C70" t="str">
            <v>-</v>
          </cell>
          <cell r="D70" t="str">
            <v>SECCIONAL</v>
          </cell>
          <cell r="E70" t="str">
            <v>UNIVERSIDAD DE SAN BUENAVENTURA</v>
          </cell>
          <cell r="F70" t="str">
            <v>Medellín</v>
          </cell>
        </row>
        <row r="71">
          <cell r="A71">
            <v>1718</v>
          </cell>
          <cell r="B71">
            <v>1718</v>
          </cell>
          <cell r="C71" t="str">
            <v>-</v>
          </cell>
          <cell r="D71" t="str">
            <v>PRINCIPAL</v>
          </cell>
          <cell r="E71" t="str">
            <v>UNIVERSIDAD DE SAN BUENAVENTURA</v>
          </cell>
          <cell r="F71" t="str">
            <v>Bogotá D. C.</v>
          </cell>
        </row>
        <row r="72">
          <cell r="A72">
            <v>1718</v>
          </cell>
          <cell r="B72">
            <v>1724</v>
          </cell>
          <cell r="C72" t="str">
            <v>-</v>
          </cell>
          <cell r="D72" t="str">
            <v>SECCIONAL</v>
          </cell>
          <cell r="E72" t="str">
            <v>UNIVERSIDAD DE SAN BUENAVENTURA</v>
          </cell>
          <cell r="F72" t="str">
            <v>Cartagena</v>
          </cell>
        </row>
        <row r="73">
          <cell r="A73">
            <v>1719</v>
          </cell>
          <cell r="B73">
            <v>1719</v>
          </cell>
          <cell r="C73" t="str">
            <v>-</v>
          </cell>
          <cell r="D73" t="str">
            <v>PRINCIPAL</v>
          </cell>
          <cell r="E73" t="str">
            <v>UNIVERSIDAD CATOLICA DE COLOMBIA</v>
          </cell>
          <cell r="F73" t="str">
            <v>Bogotá D. C.</v>
          </cell>
        </row>
        <row r="74">
          <cell r="A74">
            <v>1720</v>
          </cell>
          <cell r="B74">
            <v>1720</v>
          </cell>
          <cell r="C74" t="str">
            <v>-</v>
          </cell>
          <cell r="D74" t="str">
            <v>PRINCIPAL</v>
          </cell>
          <cell r="E74" t="str">
            <v>UNIVERSIDAD MARIANA</v>
          </cell>
          <cell r="F74" t="str">
            <v>Pasto</v>
          </cell>
        </row>
        <row r="75">
          <cell r="A75">
            <v>1722</v>
          </cell>
          <cell r="B75">
            <v>1722</v>
          </cell>
          <cell r="C75" t="str">
            <v>-</v>
          </cell>
          <cell r="D75" t="str">
            <v>PRINCIPAL</v>
          </cell>
          <cell r="E75" t="str">
            <v>UNIVERSIDAD DE MANIZALES</v>
          </cell>
          <cell r="F75" t="str">
            <v>Manizales</v>
          </cell>
        </row>
        <row r="76">
          <cell r="A76">
            <v>1725</v>
          </cell>
          <cell r="B76">
            <v>1725</v>
          </cell>
          <cell r="C76" t="str">
            <v>-</v>
          </cell>
          <cell r="D76" t="str">
            <v>PRINCIPAL</v>
          </cell>
          <cell r="E76" t="str">
            <v>FUNDACION UNIVERSIDAD AUTONOMA DE COLOMBIA -FUAC-</v>
          </cell>
          <cell r="F76" t="str">
            <v>Bogotá D. C.</v>
          </cell>
        </row>
        <row r="77">
          <cell r="A77">
            <v>1726</v>
          </cell>
          <cell r="B77">
            <v>1726</v>
          </cell>
          <cell r="C77" t="str">
            <v>-</v>
          </cell>
          <cell r="D77" t="str">
            <v>PRINCIPAL</v>
          </cell>
          <cell r="E77" t="str">
            <v>UNIVERSIDAD CATOLICA DE ORIENTE</v>
          </cell>
          <cell r="F77" t="str">
            <v>Rionegro</v>
          </cell>
        </row>
        <row r="78">
          <cell r="A78">
            <v>1728</v>
          </cell>
          <cell r="B78">
            <v>1728</v>
          </cell>
          <cell r="C78" t="str">
            <v>-</v>
          </cell>
          <cell r="D78" t="str">
            <v>PRINCIPAL</v>
          </cell>
          <cell r="E78" t="str">
            <v>UNIVERSIDAD SERGIO ARBOLEDA</v>
          </cell>
          <cell r="F78" t="str">
            <v>Bogotá D. C.</v>
          </cell>
        </row>
        <row r="79">
          <cell r="A79">
            <v>1728</v>
          </cell>
          <cell r="B79">
            <v>1733</v>
          </cell>
          <cell r="C79" t="str">
            <v>-</v>
          </cell>
          <cell r="D79" t="str">
            <v>SECCIONAL</v>
          </cell>
          <cell r="E79" t="str">
            <v>UNIVERSIDAD SERGIO ARBOLEDA</v>
          </cell>
          <cell r="F79" t="str">
            <v>Santa Marta</v>
          </cell>
        </row>
        <row r="80">
          <cell r="A80">
            <v>1729</v>
          </cell>
          <cell r="B80">
            <v>1729</v>
          </cell>
          <cell r="C80" t="str">
            <v>-</v>
          </cell>
          <cell r="D80" t="str">
            <v>PRINCIPAL</v>
          </cell>
          <cell r="E80" t="str">
            <v>UNIVERSIDAD EL BOSQUE</v>
          </cell>
          <cell r="F80" t="str">
            <v>Bogotá D. C.</v>
          </cell>
        </row>
        <row r="81">
          <cell r="A81">
            <v>1734</v>
          </cell>
          <cell r="B81">
            <v>1734</v>
          </cell>
          <cell r="C81" t="str">
            <v>-</v>
          </cell>
          <cell r="D81" t="str">
            <v>PRINCIPAL</v>
          </cell>
          <cell r="E81" t="str">
            <v>UNIVERSIDAD DE BOYACA UNIBOYACA</v>
          </cell>
          <cell r="F81" t="str">
            <v>Tunja</v>
          </cell>
        </row>
        <row r="82">
          <cell r="A82">
            <v>1735</v>
          </cell>
          <cell r="B82">
            <v>1735</v>
          </cell>
          <cell r="C82" t="str">
            <v>-</v>
          </cell>
          <cell r="D82" t="str">
            <v>PRINCIPAL</v>
          </cell>
          <cell r="E82" t="str">
            <v>UNIVERSIDAD MANUELA BELTRAN-UMB-</v>
          </cell>
          <cell r="F82" t="str">
            <v>Bogotá D. C.</v>
          </cell>
        </row>
        <row r="83">
          <cell r="A83">
            <v>1735</v>
          </cell>
          <cell r="B83">
            <v>9122</v>
          </cell>
          <cell r="C83" t="str">
            <v>-</v>
          </cell>
          <cell r="D83" t="str">
            <v>SECCIONAL</v>
          </cell>
          <cell r="E83" t="str">
            <v>UNIVERSIDAD MANUELA BELTRAN-UMB-</v>
          </cell>
          <cell r="F83" t="str">
            <v>Bucaramanga</v>
          </cell>
        </row>
        <row r="84">
          <cell r="A84">
            <v>1801</v>
          </cell>
          <cell r="B84">
            <v>1801</v>
          </cell>
          <cell r="C84" t="str">
            <v>-</v>
          </cell>
          <cell r="D84" t="str">
            <v>PRINCIPAL</v>
          </cell>
          <cell r="E84" t="str">
            <v>UNIVERSIDAD LA GRAN COLOMBIA</v>
          </cell>
          <cell r="F84" t="str">
            <v>Bogotá D. C.</v>
          </cell>
        </row>
        <row r="85">
          <cell r="A85">
            <v>1801</v>
          </cell>
          <cell r="B85">
            <v>1802</v>
          </cell>
          <cell r="C85" t="str">
            <v>-</v>
          </cell>
          <cell r="D85" t="str">
            <v>SECCIONAL</v>
          </cell>
          <cell r="E85" t="str">
            <v>UNIVERSIDAD LA GRAN COLOMBIA</v>
          </cell>
          <cell r="F85" t="str">
            <v>Armenia</v>
          </cell>
        </row>
        <row r="86">
          <cell r="A86">
            <v>1803</v>
          </cell>
          <cell r="B86">
            <v>1803</v>
          </cell>
          <cell r="C86" t="str">
            <v>-</v>
          </cell>
          <cell r="D86" t="str">
            <v>PRINCIPAL</v>
          </cell>
          <cell r="E86" t="str">
            <v>UNIVERSIDAD DE LA SALLE</v>
          </cell>
          <cell r="F86" t="str">
            <v>Bogotá D. C.</v>
          </cell>
        </row>
        <row r="87">
          <cell r="A87">
            <v>1804</v>
          </cell>
          <cell r="B87">
            <v>1804</v>
          </cell>
          <cell r="C87" t="str">
            <v>-</v>
          </cell>
          <cell r="D87" t="str">
            <v>PRINCIPAL</v>
          </cell>
          <cell r="E87" t="str">
            <v>UNIVERSIDAD AUTONOMA DEL CARIBE</v>
          </cell>
          <cell r="F87" t="str">
            <v>Barranquilla</v>
          </cell>
        </row>
        <row r="88">
          <cell r="A88">
            <v>1805</v>
          </cell>
          <cell r="B88">
            <v>1805</v>
          </cell>
          <cell r="C88" t="str">
            <v>-</v>
          </cell>
          <cell r="D88" t="str">
            <v>PRINCIPAL</v>
          </cell>
          <cell r="E88" t="str">
            <v>UNIVERSIDAD SANTIAGO DE CALI</v>
          </cell>
          <cell r="F88" t="str">
            <v>Cali</v>
          </cell>
        </row>
        <row r="89">
          <cell r="A89">
            <v>1805</v>
          </cell>
          <cell r="B89">
            <v>1829</v>
          </cell>
          <cell r="C89" t="str">
            <v>-</v>
          </cell>
          <cell r="D89" t="str">
            <v>SECCIONAL</v>
          </cell>
          <cell r="E89" t="str">
            <v>UNIVERSIDAD SANTIAGO DE CALI</v>
          </cell>
          <cell r="F89" t="str">
            <v>Palmira</v>
          </cell>
        </row>
        <row r="90">
          <cell r="A90">
            <v>1806</v>
          </cell>
          <cell r="B90">
            <v>1806</v>
          </cell>
          <cell r="C90" t="str">
            <v>-</v>
          </cell>
          <cell r="D90" t="str">
            <v>PRINCIPAL</v>
          </cell>
          <cell r="E90" t="str">
            <v>UNIVERSIDAD LIBRE</v>
          </cell>
          <cell r="F90" t="str">
            <v>Bogotá D. C.</v>
          </cell>
        </row>
        <row r="91">
          <cell r="A91">
            <v>1806</v>
          </cell>
          <cell r="B91">
            <v>1807</v>
          </cell>
          <cell r="C91" t="str">
            <v>-</v>
          </cell>
          <cell r="D91" t="str">
            <v>SECCIONAL</v>
          </cell>
          <cell r="E91" t="str">
            <v>UNIVERSIDAD LIBRE</v>
          </cell>
          <cell r="F91" t="str">
            <v>Cali</v>
          </cell>
        </row>
        <row r="92">
          <cell r="A92">
            <v>1806</v>
          </cell>
          <cell r="B92">
            <v>1808</v>
          </cell>
          <cell r="C92" t="str">
            <v>-</v>
          </cell>
          <cell r="D92" t="str">
            <v>SECCIONAL</v>
          </cell>
          <cell r="E92" t="str">
            <v>UNIVERSIDAD LIBRE</v>
          </cell>
          <cell r="F92" t="str">
            <v>Barranquilla</v>
          </cell>
        </row>
        <row r="93">
          <cell r="A93">
            <v>1806</v>
          </cell>
          <cell r="B93">
            <v>1809</v>
          </cell>
          <cell r="C93" t="str">
            <v>-</v>
          </cell>
          <cell r="D93" t="str">
            <v>SECCIONAL</v>
          </cell>
          <cell r="E93" t="str">
            <v>UNIVERSIDAD LIBRE</v>
          </cell>
          <cell r="F93" t="str">
            <v>Pereira</v>
          </cell>
        </row>
        <row r="94">
          <cell r="A94">
            <v>1806</v>
          </cell>
          <cell r="B94">
            <v>1810</v>
          </cell>
          <cell r="C94" t="str">
            <v>-</v>
          </cell>
          <cell r="D94" t="str">
            <v>SECCIONAL</v>
          </cell>
          <cell r="E94" t="str">
            <v>UNIVERSIDAD LIBRE</v>
          </cell>
          <cell r="F94" t="str">
            <v>Cúcuta</v>
          </cell>
        </row>
        <row r="95">
          <cell r="A95">
            <v>1806</v>
          </cell>
          <cell r="B95">
            <v>1811</v>
          </cell>
          <cell r="C95" t="str">
            <v>-</v>
          </cell>
          <cell r="D95" t="str">
            <v>SECCIONAL</v>
          </cell>
          <cell r="E95" t="str">
            <v>UNIVERSIDAD LIBRE</v>
          </cell>
          <cell r="F95" t="str">
            <v>Socorro</v>
          </cell>
        </row>
        <row r="96">
          <cell r="A96">
            <v>1812</v>
          </cell>
          <cell r="B96">
            <v>1812</v>
          </cell>
          <cell r="C96" t="str">
            <v>-</v>
          </cell>
          <cell r="D96" t="str">
            <v>PRINCIPAL</v>
          </cell>
          <cell r="E96" t="str">
            <v>UNIVERSIDAD DE MEDELLIN</v>
          </cell>
          <cell r="F96" t="str">
            <v>Medellín</v>
          </cell>
        </row>
        <row r="97">
          <cell r="A97">
            <v>1813</v>
          </cell>
          <cell r="B97">
            <v>1813</v>
          </cell>
          <cell r="C97" t="str">
            <v>-</v>
          </cell>
          <cell r="D97" t="str">
            <v>PRINCIPAL</v>
          </cell>
          <cell r="E97" t="str">
            <v>UNIVERSIDAD DE LOS ANDES</v>
          </cell>
          <cell r="F97" t="str">
            <v>Bogotá D. C.</v>
          </cell>
        </row>
        <row r="98">
          <cell r="A98">
            <v>1814</v>
          </cell>
          <cell r="B98">
            <v>1814</v>
          </cell>
          <cell r="C98" t="str">
            <v>-</v>
          </cell>
          <cell r="D98" t="str">
            <v>PRINCIPAL</v>
          </cell>
          <cell r="E98" t="str">
            <v>UNIVERSIDAD AUTONOMA LATINOAMERICANA-UNAULA-</v>
          </cell>
          <cell r="F98" t="str">
            <v>Medellín</v>
          </cell>
        </row>
        <row r="99">
          <cell r="A99">
            <v>1815</v>
          </cell>
          <cell r="B99">
            <v>1815</v>
          </cell>
          <cell r="C99" t="str">
            <v>-</v>
          </cell>
          <cell r="D99" t="str">
            <v>PRINCIPAL</v>
          </cell>
          <cell r="E99" t="str">
            <v>CORPORACION UNIVERSIDAD PILOTO DE COLOMBIA</v>
          </cell>
          <cell r="F99" t="str">
            <v>Bogotá D. C.</v>
          </cell>
        </row>
        <row r="100">
          <cell r="A100">
            <v>1815</v>
          </cell>
          <cell r="B100">
            <v>1822</v>
          </cell>
          <cell r="C100" t="str">
            <v>-</v>
          </cell>
          <cell r="D100" t="str">
            <v>SECCIONAL</v>
          </cell>
          <cell r="E100" t="str">
            <v>CORPORACION UNIVERSIDAD PILOTO DE COLOMBIA</v>
          </cell>
          <cell r="F100" t="str">
            <v>Girardot</v>
          </cell>
        </row>
        <row r="101">
          <cell r="A101">
            <v>1818</v>
          </cell>
          <cell r="B101">
            <v>1816</v>
          </cell>
          <cell r="C101" t="str">
            <v>-</v>
          </cell>
          <cell r="D101" t="str">
            <v>SECCIONAL</v>
          </cell>
          <cell r="E101" t="str">
            <v>UNIVERSIDAD COOPERATIVA DE COLOMBIA</v>
          </cell>
          <cell r="F101" t="str">
            <v>Medellín</v>
          </cell>
        </row>
        <row r="102">
          <cell r="A102">
            <v>1818</v>
          </cell>
          <cell r="B102">
            <v>1817</v>
          </cell>
          <cell r="C102" t="str">
            <v>-</v>
          </cell>
          <cell r="D102" t="str">
            <v>SECCIONAL</v>
          </cell>
          <cell r="E102" t="str">
            <v>UNIVERSIDAD COOPERATIVA DE COLOMBIA</v>
          </cell>
          <cell r="F102" t="str">
            <v>Bucaramanga</v>
          </cell>
        </row>
        <row r="103">
          <cell r="A103">
            <v>1818</v>
          </cell>
          <cell r="B103">
            <v>1818</v>
          </cell>
          <cell r="C103" t="str">
            <v>-</v>
          </cell>
          <cell r="D103" t="str">
            <v>PRINCIPAL</v>
          </cell>
          <cell r="E103" t="str">
            <v>UNIVERSIDAD COOPERATIVA DE COLOMBIA</v>
          </cell>
          <cell r="F103" t="str">
            <v>Bogotá D. C.</v>
          </cell>
        </row>
        <row r="104">
          <cell r="A104">
            <v>1818</v>
          </cell>
          <cell r="B104">
            <v>1819</v>
          </cell>
          <cell r="C104" t="str">
            <v>-</v>
          </cell>
          <cell r="D104" t="str">
            <v>SECCIONAL</v>
          </cell>
          <cell r="E104" t="str">
            <v>UNIVERSIDAD COOPERATIVA DE COLOMBIA</v>
          </cell>
          <cell r="F104" t="str">
            <v>Barrancabermeja</v>
          </cell>
        </row>
        <row r="105">
          <cell r="A105">
            <v>1818</v>
          </cell>
          <cell r="B105">
            <v>1820</v>
          </cell>
          <cell r="C105" t="str">
            <v>-</v>
          </cell>
          <cell r="D105" t="str">
            <v>SECCIONAL</v>
          </cell>
          <cell r="E105" t="str">
            <v>UNIVERSIDAD COOPERATIVA DE COLOMBIA</v>
          </cell>
          <cell r="F105" t="str">
            <v>Santa Marta</v>
          </cell>
        </row>
        <row r="106">
          <cell r="A106">
            <v>1823</v>
          </cell>
          <cell r="B106">
            <v>1823</v>
          </cell>
          <cell r="C106" t="str">
            <v>-</v>
          </cell>
          <cell r="D106" t="str">
            <v>PRINCIPAL</v>
          </cell>
          <cell r="E106" t="str">
            <v>UNIVERSIDAD AUTONOMA DE BUCARAMANGA-UNAB-</v>
          </cell>
          <cell r="F106" t="str">
            <v>Bucaramanga</v>
          </cell>
        </row>
        <row r="107">
          <cell r="A107">
            <v>1824</v>
          </cell>
          <cell r="B107">
            <v>1824</v>
          </cell>
          <cell r="C107" t="str">
            <v>-</v>
          </cell>
          <cell r="D107" t="str">
            <v>PRINCIPAL</v>
          </cell>
          <cell r="E107" t="str">
            <v>UNIVERSIDAD METROPOLITANA</v>
          </cell>
          <cell r="F107" t="str">
            <v>Barranquilla</v>
          </cell>
        </row>
        <row r="108">
          <cell r="A108">
            <v>1825</v>
          </cell>
          <cell r="B108">
            <v>1825</v>
          </cell>
          <cell r="C108" t="str">
            <v>-</v>
          </cell>
          <cell r="D108" t="str">
            <v>PRINCIPAL</v>
          </cell>
          <cell r="E108" t="str">
            <v>UNIVERSIDAD AUTONOMA DE MANIZALES</v>
          </cell>
          <cell r="F108" t="str">
            <v>Manizales</v>
          </cell>
        </row>
        <row r="109">
          <cell r="A109">
            <v>1826</v>
          </cell>
          <cell r="B109">
            <v>1826</v>
          </cell>
          <cell r="C109" t="str">
            <v>-</v>
          </cell>
          <cell r="D109" t="str">
            <v>PRINCIPAL</v>
          </cell>
          <cell r="E109" t="str">
            <v>UNIVERSIDAD ANTONIO NARIÑO</v>
          </cell>
          <cell r="F109" t="str">
            <v>Bogotá D. C.</v>
          </cell>
        </row>
        <row r="110">
          <cell r="A110">
            <v>1827</v>
          </cell>
          <cell r="B110">
            <v>1827</v>
          </cell>
          <cell r="C110" t="str">
            <v>-</v>
          </cell>
          <cell r="D110" t="str">
            <v>PRINCIPAL</v>
          </cell>
          <cell r="E110" t="str">
            <v>UNIVERSIDAD CATOLICA DE MANIZALES</v>
          </cell>
          <cell r="F110" t="str">
            <v>Manizales</v>
          </cell>
        </row>
        <row r="111">
          <cell r="A111">
            <v>1828</v>
          </cell>
          <cell r="B111">
            <v>1828</v>
          </cell>
          <cell r="C111" t="str">
            <v>-</v>
          </cell>
          <cell r="D111" t="str">
            <v>PRINCIPAL</v>
          </cell>
          <cell r="E111" t="str">
            <v>UNIVERSIDAD ICESI</v>
          </cell>
          <cell r="F111" t="str">
            <v>Cali</v>
          </cell>
        </row>
        <row r="112">
          <cell r="A112">
            <v>1830</v>
          </cell>
          <cell r="B112">
            <v>1830</v>
          </cell>
          <cell r="C112" t="str">
            <v>-</v>
          </cell>
          <cell r="D112" t="str">
            <v>PRINCIPAL</v>
          </cell>
          <cell r="E112" t="str">
            <v>UNIVERSIDAD AUTONOMA DE OCCIDENTE</v>
          </cell>
          <cell r="F112" t="str">
            <v>Cali</v>
          </cell>
        </row>
        <row r="113">
          <cell r="A113">
            <v>1831</v>
          </cell>
          <cell r="B113">
            <v>1831</v>
          </cell>
          <cell r="C113" t="str">
            <v>-</v>
          </cell>
          <cell r="D113" t="str">
            <v>PRINCIPAL</v>
          </cell>
          <cell r="E113" t="str">
            <v>UNIVERSIDAD DE IBAGUE</v>
          </cell>
          <cell r="F113" t="str">
            <v>Ibagué</v>
          </cell>
        </row>
        <row r="114">
          <cell r="A114">
            <v>1832</v>
          </cell>
          <cell r="B114">
            <v>1832</v>
          </cell>
          <cell r="C114" t="str">
            <v>-</v>
          </cell>
          <cell r="D114" t="str">
            <v>PRINCIPAL</v>
          </cell>
          <cell r="E114" t="str">
            <v>UNIVERSIDAD TECNOLOGICA DE BOLIVAR</v>
          </cell>
          <cell r="F114" t="str">
            <v>Cartagena</v>
          </cell>
        </row>
        <row r="115">
          <cell r="A115">
            <v>1833</v>
          </cell>
          <cell r="B115">
            <v>1833</v>
          </cell>
          <cell r="C115" t="str">
            <v>-</v>
          </cell>
          <cell r="D115" t="str">
            <v>PRINCIPAL</v>
          </cell>
          <cell r="E115" t="str">
            <v>UNIVERSIDAD DEL SINU - ELIAS BECHARA ZAINUM - UNISINU -</v>
          </cell>
          <cell r="F115" t="str">
            <v>Montería</v>
          </cell>
        </row>
        <row r="116">
          <cell r="A116">
            <v>1833</v>
          </cell>
          <cell r="B116">
            <v>1834</v>
          </cell>
          <cell r="C116" t="str">
            <v>-</v>
          </cell>
          <cell r="D116" t="str">
            <v>SECCIONAL</v>
          </cell>
          <cell r="E116" t="str">
            <v>UNIVERSIDAD DEL SINU - ELIAS BECHARA ZAINUM - UNISINU -</v>
          </cell>
          <cell r="F116" t="str">
            <v>Cartagena</v>
          </cell>
        </row>
        <row r="117">
          <cell r="A117">
            <v>1835</v>
          </cell>
          <cell r="B117">
            <v>1835</v>
          </cell>
          <cell r="C117" t="str">
            <v>-</v>
          </cell>
          <cell r="D117" t="str">
            <v>PRINCIPAL</v>
          </cell>
          <cell r="E117" t="str">
            <v>UNIVERSIDAD DE CIENCIAS APLICADAS Y AMBIENTALES UDCA.</v>
          </cell>
          <cell r="F117" t="str">
            <v>Bogotá D. C.</v>
          </cell>
        </row>
        <row r="118">
          <cell r="A118">
            <v>2102</v>
          </cell>
          <cell r="B118">
            <v>2102</v>
          </cell>
          <cell r="C118" t="str">
            <v>UNIVERSIDAD</v>
          </cell>
          <cell r="D118" t="str">
            <v>PRINCIPAL</v>
          </cell>
          <cell r="E118" t="str">
            <v>UNIVERSIDAD NACIONAL ABIERTA Y A DISTANCIA UNAD</v>
          </cell>
          <cell r="F118" t="str">
            <v>Bogotá D. C.</v>
          </cell>
        </row>
        <row r="119">
          <cell r="A119">
            <v>2106</v>
          </cell>
          <cell r="B119">
            <v>2106</v>
          </cell>
          <cell r="C119" t="str">
            <v>-</v>
          </cell>
          <cell r="D119" t="str">
            <v>PRINCIPAL</v>
          </cell>
          <cell r="E119" t="str">
            <v>DIRECCION NACIONAL DE ESCUELAS</v>
          </cell>
          <cell r="F119" t="str">
            <v>Bogotá D. C.</v>
          </cell>
        </row>
        <row r="120">
          <cell r="A120">
            <v>2110</v>
          </cell>
          <cell r="B120">
            <v>2110</v>
          </cell>
          <cell r="C120" t="str">
            <v>ITTU</v>
          </cell>
          <cell r="D120" t="str">
            <v>PRINCIPAL</v>
          </cell>
          <cell r="E120" t="str">
            <v>COLEGIO MAYOR DE ANTIOQUIA</v>
          </cell>
          <cell r="F120" t="str">
            <v>Medellín</v>
          </cell>
        </row>
        <row r="121">
          <cell r="A121">
            <v>2114</v>
          </cell>
          <cell r="B121">
            <v>2114</v>
          </cell>
          <cell r="C121" t="str">
            <v>ITTU</v>
          </cell>
          <cell r="D121" t="str">
            <v>PRINCIPAL</v>
          </cell>
          <cell r="E121" t="str">
            <v>ESCUELA NACIONAL DEL DEPORTE</v>
          </cell>
          <cell r="F121" t="str">
            <v>Cali</v>
          </cell>
        </row>
        <row r="122">
          <cell r="A122">
            <v>2206</v>
          </cell>
          <cell r="B122">
            <v>2206</v>
          </cell>
          <cell r="C122" t="str">
            <v>ITTU</v>
          </cell>
          <cell r="D122" t="str">
            <v>PRINCIPAL</v>
          </cell>
          <cell r="E122" t="str">
            <v>INSTITUTO DEPARTAMENTAL DE BELLAS ARTES</v>
          </cell>
          <cell r="F122" t="str">
            <v>Cali</v>
          </cell>
        </row>
        <row r="123">
          <cell r="A123">
            <v>2207</v>
          </cell>
          <cell r="B123">
            <v>2207</v>
          </cell>
          <cell r="C123" t="str">
            <v>ITTU</v>
          </cell>
          <cell r="D123" t="str">
            <v>PRINCIPAL</v>
          </cell>
          <cell r="E123" t="str">
            <v>INSTITUTO UNIVERSITARIO DE LA PAZ</v>
          </cell>
          <cell r="F123" t="str">
            <v>Barrancabermeja</v>
          </cell>
        </row>
        <row r="124">
          <cell r="A124">
            <v>2208</v>
          </cell>
          <cell r="B124">
            <v>2208</v>
          </cell>
          <cell r="C124" t="str">
            <v>ITTU</v>
          </cell>
          <cell r="D124" t="str">
            <v>PRINCIPAL</v>
          </cell>
          <cell r="E124" t="str">
            <v>CONSERVATORIO DEL TOLIMA</v>
          </cell>
          <cell r="F124" t="str">
            <v>Ibagué</v>
          </cell>
        </row>
        <row r="125">
          <cell r="A125">
            <v>2209</v>
          </cell>
          <cell r="B125">
            <v>2209</v>
          </cell>
          <cell r="C125" t="str">
            <v>ITTU</v>
          </cell>
          <cell r="D125" t="str">
            <v>PRINCIPAL</v>
          </cell>
          <cell r="E125" t="str">
            <v>POLITECNICO COLOMBIANO JAIME ISAZA CADAVID</v>
          </cell>
          <cell r="F125" t="str">
            <v>Medellín</v>
          </cell>
        </row>
        <row r="126">
          <cell r="A126">
            <v>2211</v>
          </cell>
          <cell r="B126">
            <v>2211</v>
          </cell>
          <cell r="C126" t="str">
            <v>ITTU</v>
          </cell>
          <cell r="D126" t="str">
            <v>PRINCIPAL</v>
          </cell>
          <cell r="E126" t="str">
            <v>INSTITUCION UNIVERSITARIA BELLAS ARTES Y CIENCIAS DE BOLIVAR</v>
          </cell>
          <cell r="F126" t="str">
            <v>Cartagena</v>
          </cell>
        </row>
        <row r="127">
          <cell r="A127">
            <v>2301</v>
          </cell>
          <cell r="B127">
            <v>2301</v>
          </cell>
          <cell r="C127" t="str">
            <v>ITTU</v>
          </cell>
          <cell r="D127" t="str">
            <v>PRINCIPAL</v>
          </cell>
          <cell r="E127" t="str">
            <v>UNIDAD CENTRAL DEL VALLE DEL CAUCA</v>
          </cell>
          <cell r="F127" t="str">
            <v>Tulua</v>
          </cell>
        </row>
        <row r="128">
          <cell r="A128">
            <v>2302</v>
          </cell>
          <cell r="B128">
            <v>2302</v>
          </cell>
          <cell r="C128" t="str">
            <v>ITTU</v>
          </cell>
          <cell r="D128" t="str">
            <v>PRINCIPAL</v>
          </cell>
          <cell r="E128" t="str">
            <v>INSTITUCION UNIVERSITARIA DE ENVIGADO</v>
          </cell>
          <cell r="F128" t="str">
            <v>Envigado</v>
          </cell>
        </row>
        <row r="129">
          <cell r="A129">
            <v>2701</v>
          </cell>
          <cell r="B129">
            <v>2701</v>
          </cell>
          <cell r="C129" t="str">
            <v>-</v>
          </cell>
          <cell r="D129" t="str">
            <v>PRINCIPAL</v>
          </cell>
          <cell r="E129" t="str">
            <v>INSTITUCION UNIVERSITARIA COLEGIOS DE COLOMBIA - UNICOC</v>
          </cell>
          <cell r="F129" t="str">
            <v>Bogotá D. C.</v>
          </cell>
        </row>
        <row r="130">
          <cell r="A130">
            <v>2702</v>
          </cell>
          <cell r="B130">
            <v>2702</v>
          </cell>
          <cell r="C130" t="str">
            <v>-</v>
          </cell>
          <cell r="D130" t="str">
            <v>PRINCIPAL</v>
          </cell>
          <cell r="E130" t="str">
            <v>FUNDACION UNIVERSITARIA DE CIENCIAS DE LA SALUD</v>
          </cell>
          <cell r="F130" t="str">
            <v>Bogotá D. C.</v>
          </cell>
        </row>
        <row r="131">
          <cell r="A131">
            <v>2704</v>
          </cell>
          <cell r="B131">
            <v>2704</v>
          </cell>
          <cell r="C131" t="str">
            <v>-</v>
          </cell>
          <cell r="D131" t="str">
            <v>PRINCIPAL</v>
          </cell>
          <cell r="E131" t="str">
            <v>COLEGIO DE ESTUDIOS SUPERIORES DE ADMINISTRACION-CESA-</v>
          </cell>
          <cell r="F131" t="str">
            <v>Bogotá D. C.</v>
          </cell>
        </row>
        <row r="132">
          <cell r="A132">
            <v>2707</v>
          </cell>
          <cell r="B132">
            <v>2707</v>
          </cell>
          <cell r="C132" t="str">
            <v>-</v>
          </cell>
          <cell r="D132" t="str">
            <v>PRINCIPAL</v>
          </cell>
          <cell r="E132" t="str">
            <v>FUNDACION UNIVERSITARIA JUAN N. CORPAS</v>
          </cell>
          <cell r="F132" t="str">
            <v>Bogotá D. C.</v>
          </cell>
        </row>
        <row r="133">
          <cell r="A133">
            <v>2708</v>
          </cell>
          <cell r="B133">
            <v>2708</v>
          </cell>
          <cell r="C133" t="str">
            <v>-</v>
          </cell>
          <cell r="D133" t="str">
            <v>PRINCIPAL</v>
          </cell>
          <cell r="E133" t="str">
            <v>UNIVERSIDAD CES</v>
          </cell>
          <cell r="F133" t="str">
            <v>Medellín</v>
          </cell>
        </row>
        <row r="134">
          <cell r="A134">
            <v>2709</v>
          </cell>
          <cell r="B134">
            <v>2709</v>
          </cell>
          <cell r="C134" t="str">
            <v>-</v>
          </cell>
          <cell r="D134" t="str">
            <v>PRINCIPAL</v>
          </cell>
          <cell r="E134" t="str">
            <v>FUNDACION UNIVERSITARIA SAN MARTIN</v>
          </cell>
          <cell r="F134" t="str">
            <v>Bogotá D. C.</v>
          </cell>
        </row>
        <row r="135">
          <cell r="A135">
            <v>2710</v>
          </cell>
          <cell r="B135">
            <v>2710</v>
          </cell>
          <cell r="C135" t="str">
            <v>-</v>
          </cell>
          <cell r="D135" t="str">
            <v>PRINCIPAL</v>
          </cell>
          <cell r="E135" t="str">
            <v>FUNDACION UNIVERSITARIA MONSERRATE</v>
          </cell>
          <cell r="F135" t="str">
            <v>Bogotá D. C.</v>
          </cell>
        </row>
        <row r="136">
          <cell r="A136">
            <v>2711</v>
          </cell>
          <cell r="B136">
            <v>2711</v>
          </cell>
          <cell r="C136" t="str">
            <v>-</v>
          </cell>
          <cell r="D136" t="str">
            <v>PRINCIPAL</v>
          </cell>
          <cell r="E136" t="str">
            <v>UNIVERSIDAD CATOLICA DE PEREIRA</v>
          </cell>
          <cell r="F136" t="str">
            <v>Pereira</v>
          </cell>
        </row>
        <row r="137">
          <cell r="A137">
            <v>2712</v>
          </cell>
          <cell r="B137">
            <v>2712</v>
          </cell>
          <cell r="C137" t="str">
            <v>-</v>
          </cell>
          <cell r="D137" t="str">
            <v>PRINCIPAL</v>
          </cell>
          <cell r="E137" t="str">
            <v>FUNDACION UNIVERSITARIA KONRAD LORENZ</v>
          </cell>
          <cell r="F137" t="str">
            <v>Bogotá D. C.</v>
          </cell>
        </row>
        <row r="138">
          <cell r="A138">
            <v>2713</v>
          </cell>
          <cell r="B138">
            <v>2713</v>
          </cell>
          <cell r="C138" t="str">
            <v>-</v>
          </cell>
          <cell r="D138" t="str">
            <v>PRINCIPAL</v>
          </cell>
          <cell r="E138" t="str">
            <v>FUNDACION UNIVERSITARIA LOS LIBERTADORES</v>
          </cell>
          <cell r="F138" t="str">
            <v>Bogotá D. C.</v>
          </cell>
        </row>
        <row r="139">
          <cell r="A139">
            <v>2715</v>
          </cell>
          <cell r="B139">
            <v>2715</v>
          </cell>
          <cell r="C139" t="str">
            <v>-</v>
          </cell>
          <cell r="D139" t="str">
            <v>PRINCIPAL</v>
          </cell>
          <cell r="E139" t="str">
            <v>FUNDACION UNIVERSITARIA DE POPAYAN</v>
          </cell>
          <cell r="F139" t="str">
            <v>Popayán</v>
          </cell>
        </row>
        <row r="140">
          <cell r="A140">
            <v>2719</v>
          </cell>
          <cell r="B140">
            <v>2719</v>
          </cell>
          <cell r="C140" t="str">
            <v>-</v>
          </cell>
          <cell r="D140" t="str">
            <v>PRINCIPAL</v>
          </cell>
          <cell r="E140" t="str">
            <v>FUNDACION UNIVERSITARIA LUIS AMIGO FUNLAM</v>
          </cell>
          <cell r="F140" t="str">
            <v>Medellín</v>
          </cell>
        </row>
        <row r="141">
          <cell r="A141">
            <v>2720</v>
          </cell>
          <cell r="B141">
            <v>2720</v>
          </cell>
          <cell r="C141" t="str">
            <v>-</v>
          </cell>
          <cell r="D141" t="str">
            <v>PRINCIPAL</v>
          </cell>
          <cell r="E141" t="str">
            <v>FUNDACION UNIVERSITARIA JUAN DE CASTELLANOS</v>
          </cell>
          <cell r="F141" t="str">
            <v>Tunja</v>
          </cell>
        </row>
        <row r="142">
          <cell r="A142">
            <v>2721</v>
          </cell>
          <cell r="B142">
            <v>2721</v>
          </cell>
          <cell r="C142" t="str">
            <v>-</v>
          </cell>
          <cell r="D142" t="str">
            <v>PRINCIPAL</v>
          </cell>
          <cell r="E142" t="str">
            <v>FUNDACION UNIVERSITARIA MARIA CANO</v>
          </cell>
          <cell r="F142" t="str">
            <v>Medellín</v>
          </cell>
        </row>
        <row r="143">
          <cell r="A143">
            <v>2723</v>
          </cell>
          <cell r="B143">
            <v>2723</v>
          </cell>
          <cell r="C143" t="str">
            <v>-</v>
          </cell>
          <cell r="D143" t="str">
            <v>PRINCIPAL</v>
          </cell>
          <cell r="E143" t="str">
            <v>FUNDACION UNIVERSITARIA AGRARIA DE COLOMBIA -UNIAGRARIA-</v>
          </cell>
          <cell r="F143" t="str">
            <v>Bogotá D. C.</v>
          </cell>
        </row>
        <row r="144">
          <cell r="A144">
            <v>2724</v>
          </cell>
          <cell r="B144">
            <v>2724</v>
          </cell>
          <cell r="C144" t="str">
            <v>-</v>
          </cell>
          <cell r="D144" t="str">
            <v>PRINCIPAL</v>
          </cell>
          <cell r="E144" t="str">
            <v>FUNDACION UNIVERSITARIA DE SAN GIL - UNISANGIL -</v>
          </cell>
          <cell r="F144" t="str">
            <v>San Gil</v>
          </cell>
        </row>
        <row r="145">
          <cell r="A145">
            <v>2725</v>
          </cell>
          <cell r="B145">
            <v>2725</v>
          </cell>
          <cell r="C145" t="str">
            <v>-</v>
          </cell>
          <cell r="D145" t="str">
            <v>PRINCIPAL</v>
          </cell>
          <cell r="E145" t="str">
            <v>POLITECNICO GRANCOLOMBIANO</v>
          </cell>
          <cell r="F145" t="str">
            <v>Bogotá D. C.</v>
          </cell>
        </row>
        <row r="146">
          <cell r="A146">
            <v>2727</v>
          </cell>
          <cell r="B146">
            <v>2727</v>
          </cell>
          <cell r="C146" t="str">
            <v>-</v>
          </cell>
          <cell r="D146" t="str">
            <v>PRINCIPAL</v>
          </cell>
          <cell r="E146" t="str">
            <v>FUNDACION UNIVERSITARIA-CEIPA-</v>
          </cell>
          <cell r="F146" t="str">
            <v>Sabaneta</v>
          </cell>
        </row>
        <row r="147">
          <cell r="A147">
            <v>2728</v>
          </cell>
          <cell r="B147">
            <v>2728</v>
          </cell>
          <cell r="C147" t="str">
            <v>-</v>
          </cell>
          <cell r="D147" t="str">
            <v>PRINCIPAL</v>
          </cell>
          <cell r="E147" t="str">
            <v>FUNDACION UNIVERSITARIA DEL AREA ANDINA</v>
          </cell>
          <cell r="F147" t="str">
            <v>Bogotá D. C.</v>
          </cell>
        </row>
        <row r="148">
          <cell r="A148">
            <v>2728</v>
          </cell>
          <cell r="B148">
            <v>2737</v>
          </cell>
          <cell r="C148" t="str">
            <v>-</v>
          </cell>
          <cell r="D148" t="str">
            <v>SECCIONAL</v>
          </cell>
          <cell r="E148" t="str">
            <v>FUNDACION UNIVERSITARIA DEL AREA ANDINA</v>
          </cell>
          <cell r="F148" t="str">
            <v>Pereira</v>
          </cell>
        </row>
        <row r="149">
          <cell r="A149">
            <v>2730</v>
          </cell>
          <cell r="B149">
            <v>2730</v>
          </cell>
          <cell r="C149" t="str">
            <v>-</v>
          </cell>
          <cell r="D149" t="str">
            <v>PRINCIPAL</v>
          </cell>
          <cell r="E149" t="str">
            <v>FUNDACION ESCUELA COLOMBIANA DE REHABILITACION</v>
          </cell>
          <cell r="F149" t="str">
            <v>Bogotá D. C.</v>
          </cell>
        </row>
        <row r="150">
          <cell r="A150">
            <v>2731</v>
          </cell>
          <cell r="B150">
            <v>2731</v>
          </cell>
          <cell r="C150" t="str">
            <v>-</v>
          </cell>
          <cell r="D150" t="str">
            <v>PRINCIPAL</v>
          </cell>
          <cell r="E150" t="str">
            <v>FUNDACION UNIVERSITARIA CATOLICA LUMEN GENTIUM</v>
          </cell>
          <cell r="F150" t="str">
            <v>Cali</v>
          </cell>
        </row>
        <row r="151">
          <cell r="A151">
            <v>2732</v>
          </cell>
          <cell r="B151">
            <v>2732</v>
          </cell>
          <cell r="C151" t="str">
            <v>-</v>
          </cell>
          <cell r="D151" t="str">
            <v>PRINCIPAL</v>
          </cell>
          <cell r="E151" t="str">
            <v>FUNDACION UNIVERSITARIA CATOLICA DEL NORTE</v>
          </cell>
          <cell r="F151" t="str">
            <v>Santa Rosa de Osos</v>
          </cell>
        </row>
        <row r="152">
          <cell r="A152">
            <v>2733</v>
          </cell>
          <cell r="B152">
            <v>2733</v>
          </cell>
          <cell r="C152" t="str">
            <v>-</v>
          </cell>
          <cell r="D152" t="str">
            <v>PRINCIPAL</v>
          </cell>
          <cell r="E152" t="str">
            <v>FUNDACIÓN UNIVERSITARIA SAN ALFONSO- FUSA-</v>
          </cell>
          <cell r="F152" t="str">
            <v>Bogotá D. C.</v>
          </cell>
        </row>
        <row r="153">
          <cell r="A153">
            <v>2736</v>
          </cell>
          <cell r="B153">
            <v>2736</v>
          </cell>
          <cell r="C153" t="str">
            <v>-</v>
          </cell>
          <cell r="D153" t="str">
            <v>PRINCIPAL</v>
          </cell>
          <cell r="E153" t="str">
            <v>FUNDACION UNIVERSITARIA SEMINARIO BIBLICO DE COLOMBIA</v>
          </cell>
          <cell r="F153" t="str">
            <v>Medellín</v>
          </cell>
        </row>
        <row r="154">
          <cell r="A154">
            <v>2738</v>
          </cell>
          <cell r="B154">
            <v>2738</v>
          </cell>
          <cell r="C154" t="str">
            <v>-</v>
          </cell>
          <cell r="D154" t="str">
            <v>PRINCIPAL</v>
          </cell>
          <cell r="E154" t="str">
            <v>FUNDACION UNIVESITARIA EMPRESARIAL DE LA CAMARA DE COMERCIO DE BOGOTA</v>
          </cell>
          <cell r="F154" t="str">
            <v>Bogotá D. C.</v>
          </cell>
        </row>
        <row r="155">
          <cell r="A155">
            <v>2739</v>
          </cell>
          <cell r="B155">
            <v>2739</v>
          </cell>
          <cell r="C155" t="str">
            <v>-</v>
          </cell>
          <cell r="D155" t="str">
            <v>PRINCIPAL</v>
          </cell>
          <cell r="E155" t="str">
            <v>FUNDACION DE ESTUDIOS SUPERIORES UNIVERSITARIOS DE URABA ANTONIO ROLDAN BETANCUR</v>
          </cell>
          <cell r="F155" t="str">
            <v>Apartado</v>
          </cell>
        </row>
        <row r="156">
          <cell r="A156">
            <v>2740</v>
          </cell>
          <cell r="B156">
            <v>2740</v>
          </cell>
          <cell r="C156" t="str">
            <v>-</v>
          </cell>
          <cell r="D156" t="str">
            <v>PRINCIPAL</v>
          </cell>
          <cell r="E156" t="str">
            <v>INSTITUCION UNIVERSITARIA COLOMBO AMERICANA - UNICA</v>
          </cell>
          <cell r="F156" t="str">
            <v>Bogotá D. C.</v>
          </cell>
        </row>
        <row r="157">
          <cell r="A157">
            <v>2741</v>
          </cell>
          <cell r="B157">
            <v>2741</v>
          </cell>
          <cell r="C157" t="str">
            <v>-</v>
          </cell>
          <cell r="D157" t="str">
            <v>PRINCIPAL</v>
          </cell>
          <cell r="E157" t="str">
            <v>FUNDACION DE ESTUDIOS SUPERIORES - MONSEÑOR ABRAHAM ESCUDERO MONTOYA  - FUNDES</v>
          </cell>
          <cell r="F157" t="str">
            <v xml:space="preserve">Espinal (Chicoral) </v>
          </cell>
        </row>
        <row r="158">
          <cell r="A158">
            <v>2743</v>
          </cell>
          <cell r="B158">
            <v>2743</v>
          </cell>
          <cell r="C158" t="str">
            <v>-</v>
          </cell>
          <cell r="D158" t="str">
            <v>PRINCIPAL</v>
          </cell>
          <cell r="E158" t="str">
            <v>FUNDACION UNIVERSITARIA INTERNACIONAL DEL TROPICO AMERICANO</v>
          </cell>
          <cell r="F158" t="str">
            <v>Yopal</v>
          </cell>
        </row>
        <row r="159">
          <cell r="A159">
            <v>2744</v>
          </cell>
          <cell r="B159">
            <v>2744</v>
          </cell>
          <cell r="C159" t="str">
            <v>-</v>
          </cell>
          <cell r="D159" t="str">
            <v>PRINCIPAL</v>
          </cell>
          <cell r="E159" t="str">
            <v>INSTITUCION UNIVERSITARIA CENTRO DE ESTUDIOS SUPERIORES MARIA GORETTI</v>
          </cell>
          <cell r="F159" t="str">
            <v>Pasto</v>
          </cell>
        </row>
        <row r="160">
          <cell r="A160">
            <v>2745</v>
          </cell>
          <cell r="B160">
            <v>2745</v>
          </cell>
          <cell r="C160" t="str">
            <v>-</v>
          </cell>
          <cell r="D160" t="str">
            <v>PRINCIPAL</v>
          </cell>
          <cell r="E160" t="str">
            <v>UNIPANAMERICANA - FUNDACION UNIVERSITARIA PANAMERICANA</v>
          </cell>
          <cell r="F160" t="str">
            <v>Bogotá D. C.</v>
          </cell>
        </row>
        <row r="161">
          <cell r="A161">
            <v>2746</v>
          </cell>
          <cell r="B161">
            <v>2746</v>
          </cell>
          <cell r="C161" t="str">
            <v>-</v>
          </cell>
          <cell r="D161" t="str">
            <v>PRINCIPAL</v>
          </cell>
          <cell r="E161" t="str">
            <v>FUNDACION UNIVERSITARIA SANITAS</v>
          </cell>
          <cell r="F161" t="str">
            <v>Bogotá D. C.</v>
          </cell>
        </row>
        <row r="162">
          <cell r="A162">
            <v>2747</v>
          </cell>
          <cell r="B162">
            <v>2747</v>
          </cell>
          <cell r="C162" t="str">
            <v>-</v>
          </cell>
          <cell r="D162" t="str">
            <v>PRINCIPAL</v>
          </cell>
          <cell r="E162" t="str">
            <v>FUNDACION UNIVERSITARIA AUTONOMA DE LAS AMERICAS</v>
          </cell>
          <cell r="F162" t="str">
            <v>Medellín</v>
          </cell>
        </row>
        <row r="163">
          <cell r="A163">
            <v>2748</v>
          </cell>
          <cell r="B163">
            <v>2748</v>
          </cell>
          <cell r="C163" t="str">
            <v>-</v>
          </cell>
          <cell r="D163" t="str">
            <v>PRINCIPAL</v>
          </cell>
          <cell r="E163" t="str">
            <v>FUNDACION UNIVERSITARIA SEMINARIO TEOLOGICO BAUTISTA INTERNACIONAL</v>
          </cell>
          <cell r="F163" t="str">
            <v>Cali</v>
          </cell>
        </row>
        <row r="164">
          <cell r="A164">
            <v>2749</v>
          </cell>
          <cell r="B164">
            <v>2749</v>
          </cell>
          <cell r="C164" t="str">
            <v>-</v>
          </cell>
          <cell r="D164" t="str">
            <v>PRINCIPAL</v>
          </cell>
          <cell r="E164" t="str">
            <v>INSTITUCION UNIVERSITARIA  SALAZAR Y HERRERA</v>
          </cell>
          <cell r="F164" t="str">
            <v>Medellín</v>
          </cell>
        </row>
        <row r="165">
          <cell r="A165">
            <v>2810</v>
          </cell>
          <cell r="B165">
            <v>2810</v>
          </cell>
          <cell r="C165" t="str">
            <v>-</v>
          </cell>
          <cell r="D165" t="str">
            <v>PRINCIPAL</v>
          </cell>
          <cell r="E165" t="str">
            <v>CORPORACION UNIVERSIDAD DE LA COSTA CUC</v>
          </cell>
          <cell r="F165" t="str">
            <v>Barranquilla</v>
          </cell>
        </row>
        <row r="166">
          <cell r="A166">
            <v>2811</v>
          </cell>
          <cell r="B166">
            <v>2811</v>
          </cell>
          <cell r="C166" t="str">
            <v>-</v>
          </cell>
          <cell r="D166" t="str">
            <v>PRINCIPAL</v>
          </cell>
          <cell r="E166" t="str">
            <v>ESCUELA COLOMBIANA DE INGENIERIA JULIO GARAVITO</v>
          </cell>
          <cell r="F166" t="str">
            <v>Bogotá D. C.</v>
          </cell>
        </row>
        <row r="167">
          <cell r="A167">
            <v>2812</v>
          </cell>
          <cell r="B167">
            <v>2812</v>
          </cell>
          <cell r="C167" t="str">
            <v>-</v>
          </cell>
          <cell r="D167" t="str">
            <v>PRINCIPAL</v>
          </cell>
          <cell r="E167" t="str">
            <v>UNIVERSIDAD EAN</v>
          </cell>
          <cell r="F167" t="str">
            <v>Bogotá D. C.</v>
          </cell>
        </row>
        <row r="168">
          <cell r="A168">
            <v>2813</v>
          </cell>
          <cell r="B168">
            <v>2813</v>
          </cell>
          <cell r="C168" t="str">
            <v>-</v>
          </cell>
          <cell r="D168" t="str">
            <v>PRINCIPAL</v>
          </cell>
          <cell r="E168" t="str">
            <v>ESCUELA DE INGENIERIA DE ANTIOQUIA</v>
          </cell>
          <cell r="F168" t="str">
            <v>Medellín</v>
          </cell>
        </row>
        <row r="169">
          <cell r="A169">
            <v>2815</v>
          </cell>
          <cell r="B169">
            <v>2815</v>
          </cell>
          <cell r="C169" t="str">
            <v>-</v>
          </cell>
          <cell r="D169" t="str">
            <v>PRINCIPAL</v>
          </cell>
          <cell r="E169" t="str">
            <v>CORPORACION UNIVERSITARIA ADVENTISTA - UNAC</v>
          </cell>
          <cell r="F169" t="str">
            <v>Medellín</v>
          </cell>
        </row>
        <row r="170">
          <cell r="A170">
            <v>2818</v>
          </cell>
          <cell r="B170">
            <v>2818</v>
          </cell>
          <cell r="C170" t="str">
            <v>-</v>
          </cell>
          <cell r="D170" t="str">
            <v>PRINCIPAL</v>
          </cell>
          <cell r="E170" t="str">
            <v>CORPORACION UNIVERSITARIA DE SANTA ROSA DE CABAL-UNISARC-</v>
          </cell>
          <cell r="F170" t="str">
            <v>Santa Rosa De Cabal</v>
          </cell>
        </row>
        <row r="171">
          <cell r="A171">
            <v>2820</v>
          </cell>
          <cell r="B171">
            <v>2820</v>
          </cell>
          <cell r="C171" t="str">
            <v>-</v>
          </cell>
          <cell r="D171" t="str">
            <v>PRINCIPAL</v>
          </cell>
          <cell r="E171" t="str">
            <v>CORPORACION UNIVERSITARIA LASALLISTA</v>
          </cell>
          <cell r="F171" t="str">
            <v>Caldas</v>
          </cell>
        </row>
        <row r="172">
          <cell r="A172">
            <v>2822</v>
          </cell>
          <cell r="B172">
            <v>2822</v>
          </cell>
          <cell r="C172" t="str">
            <v>-</v>
          </cell>
          <cell r="D172" t="str">
            <v>PRINCIPAL</v>
          </cell>
          <cell r="E172" t="str">
            <v>ESCUELA SUPERIOR DE OFTALMOLOGIA, INSTITUTO BARRAQUER DE AMERICA</v>
          </cell>
          <cell r="F172" t="str">
            <v>Bogotá D. C.</v>
          </cell>
        </row>
        <row r="173">
          <cell r="A173">
            <v>2823</v>
          </cell>
          <cell r="B173">
            <v>2823</v>
          </cell>
          <cell r="C173" t="str">
            <v>-</v>
          </cell>
          <cell r="D173" t="str">
            <v>PRINCIPAL</v>
          </cell>
          <cell r="E173" t="str">
            <v>CORPORACION UNIVERSITARIA DEL CARIBE - CECAR</v>
          </cell>
          <cell r="F173" t="str">
            <v>Sincelejo</v>
          </cell>
        </row>
        <row r="174">
          <cell r="A174">
            <v>2824</v>
          </cell>
          <cell r="B174">
            <v>2824</v>
          </cell>
          <cell r="C174" t="str">
            <v>-</v>
          </cell>
          <cell r="D174" t="str">
            <v>PRINCIPAL</v>
          </cell>
          <cell r="E174" t="str">
            <v>CORPORACION UNIVERSITARIA DE COLOMBIA IDEAS</v>
          </cell>
          <cell r="F174" t="str">
            <v>Bogotá D. C.</v>
          </cell>
        </row>
        <row r="175">
          <cell r="A175">
            <v>2825</v>
          </cell>
          <cell r="B175">
            <v>2825</v>
          </cell>
          <cell r="C175" t="str">
            <v>-</v>
          </cell>
          <cell r="D175" t="str">
            <v>PRINCIPAL</v>
          </cell>
          <cell r="E175" t="str">
            <v>CORPORACION UNIVERSITARIA RAFAEL NUÑEZ</v>
          </cell>
          <cell r="F175" t="str">
            <v>Cartagena</v>
          </cell>
        </row>
        <row r="176">
          <cell r="A176">
            <v>2827</v>
          </cell>
          <cell r="B176">
            <v>2827</v>
          </cell>
          <cell r="C176" t="str">
            <v>-</v>
          </cell>
          <cell r="D176" t="str">
            <v>PRINCIPAL</v>
          </cell>
          <cell r="E176" t="str">
            <v>CORPORACION UNIVERSITARIA DEL META</v>
          </cell>
          <cell r="F176" t="str">
            <v>Villavicencio</v>
          </cell>
        </row>
        <row r="177">
          <cell r="A177">
            <v>2828</v>
          </cell>
          <cell r="B177">
            <v>2828</v>
          </cell>
          <cell r="C177" t="str">
            <v>-</v>
          </cell>
          <cell r="D177" t="str">
            <v>PRINCIPAL</v>
          </cell>
          <cell r="E177" t="str">
            <v>CORPORACION UNIVERSITARIA DEL HUILA-CORHUILA-</v>
          </cell>
          <cell r="F177" t="str">
            <v>Neiva</v>
          </cell>
        </row>
        <row r="178">
          <cell r="A178">
            <v>2829</v>
          </cell>
          <cell r="B178">
            <v>2829</v>
          </cell>
          <cell r="C178" t="str">
            <v>-</v>
          </cell>
          <cell r="D178" t="str">
            <v>PRINCIPAL</v>
          </cell>
          <cell r="E178" t="str">
            <v>CORPORACION UNIVERSITARIA MINUTO DE DIOS -UNIMINUTO-</v>
          </cell>
          <cell r="F178" t="str">
            <v>Bogotá D. C.</v>
          </cell>
        </row>
        <row r="179">
          <cell r="A179">
            <v>2829</v>
          </cell>
          <cell r="B179">
            <v>2841</v>
          </cell>
          <cell r="C179" t="str">
            <v>-</v>
          </cell>
          <cell r="D179" t="str">
            <v>SECCIONAL</v>
          </cell>
          <cell r="E179" t="str">
            <v>CORPORACION UNIVERSITARIA MINUTO DE DIOS -UNIMINUTO-</v>
          </cell>
          <cell r="F179" t="str">
            <v>Bello</v>
          </cell>
        </row>
        <row r="180">
          <cell r="A180">
            <v>2830</v>
          </cell>
          <cell r="B180">
            <v>2830</v>
          </cell>
          <cell r="C180" t="str">
            <v>-</v>
          </cell>
          <cell r="D180" t="str">
            <v>PRINCIPAL</v>
          </cell>
          <cell r="E180" t="str">
            <v>CORPORACION UNIVERSITARIA IBEROAMERICANA</v>
          </cell>
          <cell r="F180" t="str">
            <v>Bogotá D. C.</v>
          </cell>
        </row>
        <row r="181">
          <cell r="A181">
            <v>2831</v>
          </cell>
          <cell r="B181">
            <v>2831</v>
          </cell>
          <cell r="C181" t="str">
            <v>-</v>
          </cell>
          <cell r="D181" t="str">
            <v>PRINCIPAL</v>
          </cell>
          <cell r="E181" t="str">
            <v>CORPORACION UNIVERSITARIA DE CIENCIA Y DESARROLLO - UNICIENCIA</v>
          </cell>
          <cell r="F181" t="str">
            <v>Bogotá D. C.</v>
          </cell>
        </row>
        <row r="182">
          <cell r="A182">
            <v>2832</v>
          </cell>
          <cell r="B182">
            <v>2832</v>
          </cell>
          <cell r="C182" t="str">
            <v>-</v>
          </cell>
          <cell r="D182" t="str">
            <v>PRINCIPAL</v>
          </cell>
          <cell r="E182" t="str">
            <v>UNIVERSIDAD DE SANTANDER - UDES</v>
          </cell>
          <cell r="F182" t="str">
            <v>Bucaramanga</v>
          </cell>
        </row>
        <row r="183">
          <cell r="A183">
            <v>2833</v>
          </cell>
          <cell r="B183">
            <v>2833</v>
          </cell>
          <cell r="C183" t="str">
            <v>-</v>
          </cell>
          <cell r="D183" t="str">
            <v>PRINCIPAL</v>
          </cell>
          <cell r="E183" t="str">
            <v>CORPORACION UNIVERSITARIA REMINGTON</v>
          </cell>
          <cell r="F183" t="str">
            <v>Medellín</v>
          </cell>
        </row>
        <row r="184">
          <cell r="A184">
            <v>2834</v>
          </cell>
          <cell r="B184">
            <v>2834</v>
          </cell>
          <cell r="C184" t="str">
            <v>-</v>
          </cell>
          <cell r="D184" t="str">
            <v>PRINCIPAL</v>
          </cell>
          <cell r="E184" t="str">
            <v>UNIVERSITARIA AGUSTINIANA- UNIAGUSTINIANA</v>
          </cell>
          <cell r="F184" t="str">
            <v>Bogotá D. C.</v>
          </cell>
        </row>
        <row r="185">
          <cell r="A185">
            <v>2836</v>
          </cell>
          <cell r="B185">
            <v>2836</v>
          </cell>
          <cell r="C185" t="str">
            <v>-</v>
          </cell>
          <cell r="D185" t="str">
            <v>PRINCIPAL</v>
          </cell>
          <cell r="E185" t="str">
            <v>CORPORACION UNIVERSITARIA EMPRESARIAL DE SALAMANCA</v>
          </cell>
          <cell r="F185" t="str">
            <v>Barranquilla</v>
          </cell>
        </row>
        <row r="186">
          <cell r="A186">
            <v>2837</v>
          </cell>
          <cell r="B186">
            <v>2837</v>
          </cell>
          <cell r="C186" t="str">
            <v>-</v>
          </cell>
          <cell r="D186" t="str">
            <v>PRINCIPAL</v>
          </cell>
          <cell r="E186" t="str">
            <v>CORPORACION UNIVERSITARIA REPUBLICANA</v>
          </cell>
          <cell r="F186" t="str">
            <v>Bogotá D. C.</v>
          </cell>
        </row>
        <row r="187">
          <cell r="A187">
            <v>2838</v>
          </cell>
          <cell r="B187">
            <v>2838</v>
          </cell>
          <cell r="C187" t="str">
            <v>-</v>
          </cell>
          <cell r="D187" t="str">
            <v>PRINCIPAL</v>
          </cell>
          <cell r="E187" t="str">
            <v>CORPORACION COLEGIATURA COLOMBIANA</v>
          </cell>
          <cell r="F187" t="str">
            <v>Medellín</v>
          </cell>
        </row>
        <row r="188">
          <cell r="A188">
            <v>2840</v>
          </cell>
          <cell r="B188">
            <v>2840</v>
          </cell>
          <cell r="C188" t="str">
            <v>-</v>
          </cell>
          <cell r="D188" t="str">
            <v>PRINCIPAL</v>
          </cell>
          <cell r="E188" t="str">
            <v>CORPORACION UNIVERSITARIA EMPRESARIAL ALEXANDER VON HUMBOLDT - CUE</v>
          </cell>
          <cell r="F188" t="str">
            <v>Armenia</v>
          </cell>
        </row>
        <row r="189">
          <cell r="A189">
            <v>2842</v>
          </cell>
          <cell r="B189">
            <v>2842</v>
          </cell>
          <cell r="C189" t="str">
            <v>-</v>
          </cell>
          <cell r="D189" t="str">
            <v>PRINCIPAL</v>
          </cell>
          <cell r="E189" t="str">
            <v>CORPORACION UNIVERSITARIA REFORMADA - CUR -</v>
          </cell>
          <cell r="F189" t="str">
            <v>Barranquilla</v>
          </cell>
        </row>
        <row r="190">
          <cell r="A190">
            <v>2847</v>
          </cell>
          <cell r="B190">
            <v>2847</v>
          </cell>
          <cell r="C190" t="str">
            <v>-</v>
          </cell>
          <cell r="D190" t="str">
            <v>PRINCIPAL</v>
          </cell>
          <cell r="E190" t="str">
            <v>CORPORACION UNIVERSITARIA DE INVESTIGACION Y DESARROLLO - UDI</v>
          </cell>
          <cell r="F190" t="str">
            <v>Bucaramanga</v>
          </cell>
        </row>
        <row r="191">
          <cell r="A191">
            <v>2848</v>
          </cell>
          <cell r="B191">
            <v>2848</v>
          </cell>
          <cell r="C191" t="str">
            <v>-</v>
          </cell>
          <cell r="D191" t="str">
            <v>PRINCIPAL</v>
          </cell>
          <cell r="E191" t="str">
            <v>CORPORACION UNIVERSITARIA  UNITEC</v>
          </cell>
          <cell r="F191" t="str">
            <v>Bogotá D. C.</v>
          </cell>
        </row>
        <row r="192">
          <cell r="A192">
            <v>2849</v>
          </cell>
          <cell r="B192">
            <v>2849</v>
          </cell>
          <cell r="C192" t="str">
            <v>-</v>
          </cell>
          <cell r="D192" t="str">
            <v>PRINCIPAL</v>
          </cell>
          <cell r="E192" t="str">
            <v>CORPORACION UNIVERSITARIA AUTONOMA DEL CAUCA</v>
          </cell>
          <cell r="F192" t="str">
            <v>Popayán</v>
          </cell>
        </row>
        <row r="193">
          <cell r="A193">
            <v>2850</v>
          </cell>
          <cell r="B193">
            <v>2850</v>
          </cell>
          <cell r="C193" t="str">
            <v>-</v>
          </cell>
          <cell r="D193" t="str">
            <v>PRINCIPAL</v>
          </cell>
          <cell r="E193" t="str">
            <v>CORPORACION UNIVERSITARIA ANTONIO JOSE DE SUCRE - CORPOSUCRE</v>
          </cell>
          <cell r="F193" t="str">
            <v>Sincelejo</v>
          </cell>
        </row>
        <row r="194">
          <cell r="A194">
            <v>2901</v>
          </cell>
          <cell r="B194">
            <v>2901</v>
          </cell>
          <cell r="C194" t="str">
            <v>-</v>
          </cell>
          <cell r="D194" t="str">
            <v>PRINCIPAL</v>
          </cell>
          <cell r="E194" t="str">
            <v>ESCUELA DE INTELIGENCIA Y CONTRAINTELIGENCIA BRIGADIER GENERAL RICARDO CHARRY SOLANO</v>
          </cell>
          <cell r="F194" t="str">
            <v>Bogotá D. C.</v>
          </cell>
        </row>
        <row r="195">
          <cell r="A195">
            <v>2902</v>
          </cell>
          <cell r="B195">
            <v>2902</v>
          </cell>
          <cell r="C195" t="str">
            <v>-</v>
          </cell>
          <cell r="D195" t="str">
            <v>PRINCIPAL</v>
          </cell>
          <cell r="E195" t="str">
            <v>ESCUELA DE LOGISTICA</v>
          </cell>
          <cell r="F195" t="str">
            <v>Bogotá D. C.</v>
          </cell>
        </row>
        <row r="196">
          <cell r="A196">
            <v>2903</v>
          </cell>
          <cell r="B196">
            <v>2903</v>
          </cell>
          <cell r="C196" t="str">
            <v>-</v>
          </cell>
          <cell r="D196" t="str">
            <v>PRINCIPAL</v>
          </cell>
          <cell r="E196" t="str">
            <v>ESCUELA DE COMUNICACIONES</v>
          </cell>
          <cell r="F196" t="str">
            <v>Facatativa</v>
          </cell>
        </row>
        <row r="197">
          <cell r="A197">
            <v>2904</v>
          </cell>
          <cell r="B197">
            <v>2904</v>
          </cell>
          <cell r="C197" t="str">
            <v>-</v>
          </cell>
          <cell r="D197" t="str">
            <v>PRINCIPAL</v>
          </cell>
          <cell r="E197" t="str">
            <v>ESCUELA SUPERIOR DE GUERRA</v>
          </cell>
          <cell r="F197" t="str">
            <v>Bogotá D. C.</v>
          </cell>
        </row>
        <row r="198">
          <cell r="A198">
            <v>2905</v>
          </cell>
          <cell r="B198">
            <v>2905</v>
          </cell>
          <cell r="C198" t="str">
            <v>-</v>
          </cell>
          <cell r="D198" t="str">
            <v>PRINCIPAL</v>
          </cell>
          <cell r="E198" t="str">
            <v>CENTRO DE EDUCACION MILITAR - CEMIL</v>
          </cell>
          <cell r="F198" t="str">
            <v>Bogotá D. C.</v>
          </cell>
        </row>
        <row r="199">
          <cell r="A199">
            <v>2906</v>
          </cell>
          <cell r="B199">
            <v>2906</v>
          </cell>
          <cell r="C199" t="str">
            <v>-</v>
          </cell>
          <cell r="D199" t="str">
            <v>PRINCIPAL</v>
          </cell>
          <cell r="E199" t="str">
            <v>ESCUELA DE POSTGRADOS DE LA FUERZA AEREA COLOMBIANA CAPITAN JOSE EDMUNDO SANDOVAL - EPFAC</v>
          </cell>
          <cell r="F199" t="str">
            <v>Bogotá D. C.</v>
          </cell>
        </row>
        <row r="200">
          <cell r="A200">
            <v>3102</v>
          </cell>
          <cell r="B200">
            <v>3102</v>
          </cell>
          <cell r="C200" t="str">
            <v>ITTU</v>
          </cell>
          <cell r="D200" t="str">
            <v>PRINCIPAL</v>
          </cell>
          <cell r="E200" t="str">
            <v>INSTITUTO SUPERIOR DE EDUCACION RURAL-ISER-</v>
          </cell>
          <cell r="F200" t="str">
            <v>Pamplona</v>
          </cell>
        </row>
        <row r="201">
          <cell r="A201">
            <v>3103</v>
          </cell>
          <cell r="B201">
            <v>3103</v>
          </cell>
          <cell r="C201" t="str">
            <v>ITTU</v>
          </cell>
          <cell r="D201" t="str">
            <v>PRINCIPAL</v>
          </cell>
          <cell r="E201" t="str">
            <v>COLEGIO MAYOR DE BOLIVAR</v>
          </cell>
          <cell r="F201" t="str">
            <v>Cartagena</v>
          </cell>
        </row>
        <row r="202">
          <cell r="A202">
            <v>3104</v>
          </cell>
          <cell r="B202">
            <v>3104</v>
          </cell>
          <cell r="C202" t="str">
            <v>ITTU</v>
          </cell>
          <cell r="D202" t="str">
            <v>PRINCIPAL</v>
          </cell>
          <cell r="E202" t="str">
            <v>COLEGIO MAYOR DEL CAUCA</v>
          </cell>
          <cell r="F202" t="str">
            <v>Popayán</v>
          </cell>
        </row>
        <row r="203">
          <cell r="A203">
            <v>3107</v>
          </cell>
          <cell r="B203">
            <v>3107</v>
          </cell>
          <cell r="C203" t="str">
            <v>ITTU</v>
          </cell>
          <cell r="D203" t="str">
            <v>PRINCIPAL</v>
          </cell>
          <cell r="E203" t="str">
            <v>INSTITUCIÓN UNIVERSITARIA PASCUAL BRAVO</v>
          </cell>
          <cell r="F203" t="str">
            <v>Medellín</v>
          </cell>
        </row>
        <row r="204">
          <cell r="A204">
            <v>3114</v>
          </cell>
          <cell r="B204">
            <v>3114</v>
          </cell>
          <cell r="C204" t="str">
            <v>-</v>
          </cell>
          <cell r="D204" t="str">
            <v>PRINCIPAL</v>
          </cell>
          <cell r="E204" t="str">
            <v>ESCUELA NAVAL DE SUBOFICIALES ARC BARRANQUILLA</v>
          </cell>
          <cell r="F204" t="str">
            <v>Barranquilla</v>
          </cell>
        </row>
        <row r="205">
          <cell r="A205">
            <v>3115</v>
          </cell>
          <cell r="B205">
            <v>3115</v>
          </cell>
          <cell r="C205" t="str">
            <v>ITTU</v>
          </cell>
          <cell r="D205" t="str">
            <v>PRINCIPAL</v>
          </cell>
          <cell r="E205" t="str">
            <v>INSTITUTO TECNOLOGICO DEL PUTUMAYO</v>
          </cell>
          <cell r="F205" t="str">
            <v>Mocoa</v>
          </cell>
        </row>
        <row r="206">
          <cell r="A206">
            <v>3115</v>
          </cell>
          <cell r="B206">
            <v>3116</v>
          </cell>
          <cell r="C206" t="str">
            <v>ITTU</v>
          </cell>
          <cell r="D206" t="str">
            <v>SECCIONAL</v>
          </cell>
          <cell r="E206" t="str">
            <v>INSTITUTO TECNOLOGICO DEL PUTUMAYO</v>
          </cell>
          <cell r="F206" t="str">
            <v>Sibundoy</v>
          </cell>
        </row>
        <row r="207">
          <cell r="A207">
            <v>3117</v>
          </cell>
          <cell r="B207">
            <v>3117</v>
          </cell>
          <cell r="C207" t="str">
            <v>ITTU</v>
          </cell>
          <cell r="D207" t="str">
            <v>PRINCIPAL</v>
          </cell>
          <cell r="E207" t="str">
            <v>INSTITUTO TECNOLOGICO DE SOLEDAD ATLANTICO</v>
          </cell>
          <cell r="F207" t="str">
            <v>Soledad</v>
          </cell>
        </row>
        <row r="208">
          <cell r="A208">
            <v>3201</v>
          </cell>
          <cell r="B208">
            <v>3201</v>
          </cell>
          <cell r="C208" t="str">
            <v>ITTU</v>
          </cell>
          <cell r="D208" t="str">
            <v>PRINCIPAL</v>
          </cell>
          <cell r="E208" t="str">
            <v>UNIDADES TECNOLOGICAS DE SANTANDER</v>
          </cell>
          <cell r="F208" t="str">
            <v>Bucaramanga</v>
          </cell>
        </row>
        <row r="209">
          <cell r="A209">
            <v>3204</v>
          </cell>
          <cell r="B209">
            <v>3204</v>
          </cell>
          <cell r="C209" t="str">
            <v>ITTU</v>
          </cell>
          <cell r="D209" t="str">
            <v>PRINCIPAL</v>
          </cell>
          <cell r="E209" t="str">
            <v>TECNOLOGICO DE ANTIOQUIA</v>
          </cell>
          <cell r="F209" t="str">
            <v>Medellín</v>
          </cell>
        </row>
        <row r="210">
          <cell r="A210">
            <v>3301</v>
          </cell>
          <cell r="B210">
            <v>3301</v>
          </cell>
          <cell r="C210" t="str">
            <v>ITTU</v>
          </cell>
          <cell r="D210" t="str">
            <v>PRINCIPAL</v>
          </cell>
          <cell r="E210" t="str">
            <v>INSTITUCION UNIVERSITARIA ANTONIO JOSE CAMACHO</v>
          </cell>
          <cell r="F210" t="str">
            <v>Cali</v>
          </cell>
        </row>
        <row r="211">
          <cell r="A211">
            <v>3302</v>
          </cell>
          <cell r="B211">
            <v>3302</v>
          </cell>
          <cell r="C211" t="str">
            <v>ITTU</v>
          </cell>
          <cell r="D211" t="str">
            <v>PRINCIPAL</v>
          </cell>
          <cell r="E211" t="str">
            <v>INSTITUTO TECNOLOGICO METROPOLITANO</v>
          </cell>
          <cell r="F211" t="str">
            <v>Medellín</v>
          </cell>
        </row>
        <row r="212">
          <cell r="A212">
            <v>3303</v>
          </cell>
          <cell r="B212">
            <v>3303</v>
          </cell>
          <cell r="C212" t="str">
            <v>ITTU</v>
          </cell>
          <cell r="D212" t="str">
            <v>PRINCIPAL</v>
          </cell>
          <cell r="E212" t="str">
            <v>ESCUELA SUPERIOR TECNOLOGICA DE ARTES DEBORA ARANGO</v>
          </cell>
          <cell r="F212" t="str">
            <v>Envigado</v>
          </cell>
        </row>
        <row r="213">
          <cell r="A213">
            <v>3702</v>
          </cell>
          <cell r="B213">
            <v>3702</v>
          </cell>
          <cell r="C213" t="str">
            <v>-</v>
          </cell>
          <cell r="D213" t="str">
            <v>PRINCIPAL</v>
          </cell>
          <cell r="E213" t="str">
            <v>FUNDACION TECNOLOGICA AUTONOMA DE BOGOTA-FABA-</v>
          </cell>
          <cell r="F213" t="str">
            <v>Bogotá D. C.</v>
          </cell>
        </row>
        <row r="214">
          <cell r="A214">
            <v>3703</v>
          </cell>
          <cell r="B214">
            <v>3703</v>
          </cell>
          <cell r="C214" t="str">
            <v>-</v>
          </cell>
          <cell r="D214" t="str">
            <v>PRINCIPAL</v>
          </cell>
          <cell r="E214" t="str">
            <v>FUNDACION ESCUELA COLOMBIANA DE MERCADOTECNIA -ESCOLME-</v>
          </cell>
          <cell r="F214" t="str">
            <v>Medellín</v>
          </cell>
        </row>
        <row r="215">
          <cell r="A215">
            <v>3705</v>
          </cell>
          <cell r="B215">
            <v>3705</v>
          </cell>
          <cell r="C215" t="str">
            <v>-</v>
          </cell>
          <cell r="D215" t="str">
            <v>PRINCIPAL</v>
          </cell>
          <cell r="E215" t="str">
            <v>FUNDACION UNIVERSITARIA TECNOLOGICO COMFENALCO - CARTAGENA</v>
          </cell>
          <cell r="F215" t="str">
            <v>Cartagena</v>
          </cell>
        </row>
        <row r="216">
          <cell r="A216">
            <v>3706</v>
          </cell>
          <cell r="B216">
            <v>3706</v>
          </cell>
          <cell r="C216" t="str">
            <v>-</v>
          </cell>
          <cell r="D216" t="str">
            <v>PRINCIPAL</v>
          </cell>
          <cell r="E216" t="str">
            <v>FUNDACION CENTRO COLOMBIANO DE ESTUDIOS PROFESIONALES, -F.C.E.C.E.P.</v>
          </cell>
          <cell r="F216" t="str">
            <v>Cali</v>
          </cell>
        </row>
        <row r="217">
          <cell r="A217">
            <v>3710</v>
          </cell>
          <cell r="B217">
            <v>3710</v>
          </cell>
          <cell r="C217" t="str">
            <v>-</v>
          </cell>
          <cell r="D217" t="str">
            <v>PRINCIPAL</v>
          </cell>
          <cell r="E217" t="str">
            <v>FUNDACION TECNOLOGICA ANTONIO DE AREVALO</v>
          </cell>
          <cell r="F217" t="str">
            <v>Cartagena</v>
          </cell>
        </row>
        <row r="218">
          <cell r="A218">
            <v>3712</v>
          </cell>
          <cell r="B218">
            <v>3712</v>
          </cell>
          <cell r="C218" t="str">
            <v>-</v>
          </cell>
          <cell r="D218" t="str">
            <v>PRINCIPAL</v>
          </cell>
          <cell r="E218" t="str">
            <v>FUNDACION CENTRO DE INVESTIGACION DOCENCIA Y CONSULTORIA ADMINISTRATIVA-F-CIDCA-</v>
          </cell>
          <cell r="F218" t="str">
            <v>Bogotá D. C.</v>
          </cell>
        </row>
        <row r="219">
          <cell r="A219">
            <v>3713</v>
          </cell>
          <cell r="B219">
            <v>3713</v>
          </cell>
          <cell r="C219" t="str">
            <v>-</v>
          </cell>
          <cell r="D219" t="str">
            <v>PRINCIPAL</v>
          </cell>
          <cell r="E219" t="str">
            <v>FUNDACION UNIVERSITARIA PARA EL DESARROLLO HUMANO - UNINPAHU</v>
          </cell>
          <cell r="F219" t="str">
            <v>Bogotá D. C.</v>
          </cell>
        </row>
        <row r="220">
          <cell r="A220">
            <v>3715</v>
          </cell>
          <cell r="B220">
            <v>3715</v>
          </cell>
          <cell r="C220" t="str">
            <v>-</v>
          </cell>
          <cell r="D220" t="str">
            <v>PRINCIPAL</v>
          </cell>
          <cell r="E220" t="str">
            <v>FUNDACION TECNOLOGICA AUTONOMA DEL PACIFICO</v>
          </cell>
          <cell r="F220" t="str">
            <v>Cali</v>
          </cell>
        </row>
        <row r="221">
          <cell r="A221">
            <v>3716</v>
          </cell>
          <cell r="B221">
            <v>3716</v>
          </cell>
          <cell r="C221" t="str">
            <v>-</v>
          </cell>
          <cell r="D221" t="str">
            <v>PRINCIPAL</v>
          </cell>
          <cell r="E221" t="str">
            <v>TECNOLOGICA FITEC</v>
          </cell>
          <cell r="F221" t="str">
            <v>Bucaramanga</v>
          </cell>
        </row>
        <row r="222">
          <cell r="A222">
            <v>3718</v>
          </cell>
          <cell r="B222">
            <v>3718</v>
          </cell>
          <cell r="C222" t="str">
            <v>-</v>
          </cell>
          <cell r="D222" t="str">
            <v>PRINCIPAL</v>
          </cell>
          <cell r="E222" t="str">
            <v>FUNDACION DE ESTUDIOS SUPERIORES COMFANORTE -F.E.S.C.-</v>
          </cell>
          <cell r="F222" t="str">
            <v>Cúcuta</v>
          </cell>
        </row>
        <row r="223">
          <cell r="A223">
            <v>3719</v>
          </cell>
          <cell r="B223">
            <v>3719</v>
          </cell>
          <cell r="C223" t="str">
            <v>-</v>
          </cell>
          <cell r="D223" t="str">
            <v>PRINCIPAL</v>
          </cell>
          <cell r="E223" t="str">
            <v>INSTITUCION UNIVERSITARIA LATINA - UNILATINA</v>
          </cell>
          <cell r="F223" t="str">
            <v>Bogotá D. C.</v>
          </cell>
        </row>
        <row r="224">
          <cell r="A224">
            <v>3720</v>
          </cell>
          <cell r="B224">
            <v>3720</v>
          </cell>
          <cell r="C224" t="str">
            <v>-</v>
          </cell>
          <cell r="D224" t="str">
            <v>PRINCIPAL</v>
          </cell>
          <cell r="E224" t="str">
            <v>FUNDACION UNIVERSITARIA ESUMER</v>
          </cell>
          <cell r="F224" t="str">
            <v>Medellín</v>
          </cell>
        </row>
        <row r="225">
          <cell r="A225">
            <v>3724</v>
          </cell>
          <cell r="B225">
            <v>3724</v>
          </cell>
          <cell r="C225" t="str">
            <v>-</v>
          </cell>
          <cell r="D225" t="str">
            <v>PRINCIPAL</v>
          </cell>
          <cell r="E225" t="str">
            <v>FUNDACION TECNOLOGICA DE MADRID</v>
          </cell>
          <cell r="F225" t="str">
            <v>Madrid</v>
          </cell>
        </row>
        <row r="226">
          <cell r="A226">
            <v>3725</v>
          </cell>
          <cell r="B226">
            <v>3725</v>
          </cell>
          <cell r="C226" t="str">
            <v>-</v>
          </cell>
          <cell r="D226" t="str">
            <v>PRINCIPAL</v>
          </cell>
          <cell r="E226" t="str">
            <v>FUNDACION TECNOLOGICA SAN FRANCISCO DE ASIS</v>
          </cell>
          <cell r="F226" t="str">
            <v>Bogotá D. C.</v>
          </cell>
        </row>
        <row r="227">
          <cell r="A227">
            <v>3801</v>
          </cell>
          <cell r="B227">
            <v>3801</v>
          </cell>
          <cell r="C227" t="str">
            <v>-</v>
          </cell>
          <cell r="D227" t="str">
            <v>PRINCIPAL</v>
          </cell>
          <cell r="E227" t="str">
            <v>CORPORACION DE ESTUDIOS TECNOLOGICOS DEL NORTE DEL VALLE</v>
          </cell>
          <cell r="F227" t="str">
            <v>Cartago</v>
          </cell>
        </row>
        <row r="228">
          <cell r="A228">
            <v>3803</v>
          </cell>
          <cell r="B228">
            <v>3803</v>
          </cell>
          <cell r="C228" t="str">
            <v>-</v>
          </cell>
          <cell r="D228" t="str">
            <v>PRINCIPAL</v>
          </cell>
          <cell r="E228" t="str">
            <v>CORPORACION UNIVERSITARIA CENTRO SUPERIOR - UNICUCES</v>
          </cell>
          <cell r="F228" t="str">
            <v>Cali</v>
          </cell>
        </row>
        <row r="229">
          <cell r="A229">
            <v>3805</v>
          </cell>
          <cell r="B229">
            <v>3805</v>
          </cell>
          <cell r="C229" t="str">
            <v>-</v>
          </cell>
          <cell r="D229" t="str">
            <v>PRINCIPAL</v>
          </cell>
          <cell r="E229" t="str">
            <v>INSTITUTO DE EDUCACION EMPRESARIAL-IDEE-</v>
          </cell>
          <cell r="F229" t="str">
            <v>Cali</v>
          </cell>
        </row>
        <row r="230">
          <cell r="A230">
            <v>3806</v>
          </cell>
          <cell r="B230">
            <v>3806</v>
          </cell>
          <cell r="C230" t="str">
            <v>-</v>
          </cell>
          <cell r="D230" t="str">
            <v>PRINCIPAL</v>
          </cell>
          <cell r="E230" t="str">
            <v>CORPORACION ESCUELA SUPERIOR DE ADMINISTRACION Y ESTUDIOS TECNOLOGICOS- EAE</v>
          </cell>
          <cell r="F230" t="str">
            <v>Cali</v>
          </cell>
        </row>
        <row r="231">
          <cell r="A231">
            <v>3807</v>
          </cell>
          <cell r="B231">
            <v>3807</v>
          </cell>
          <cell r="C231" t="str">
            <v>-</v>
          </cell>
          <cell r="D231" t="str">
            <v>PRINCIPAL</v>
          </cell>
          <cell r="E231" t="str">
            <v>ESCUELA DE TECNOLOGIAS DE ANTIOQUIA -ETA-</v>
          </cell>
          <cell r="F231" t="str">
            <v>Medellín</v>
          </cell>
        </row>
        <row r="232">
          <cell r="A232">
            <v>3808</v>
          </cell>
          <cell r="B232">
            <v>3808</v>
          </cell>
          <cell r="C232" t="str">
            <v>-</v>
          </cell>
          <cell r="D232" t="str">
            <v>PRINCIPAL</v>
          </cell>
          <cell r="E232" t="str">
            <v>CORPORACION TECNOLOGICA DE BOGOTA - CTB</v>
          </cell>
          <cell r="F232" t="str">
            <v>Bogotá D. C.</v>
          </cell>
        </row>
        <row r="233">
          <cell r="A233">
            <v>3809</v>
          </cell>
          <cell r="B233">
            <v>3809</v>
          </cell>
          <cell r="C233" t="str">
            <v>-</v>
          </cell>
          <cell r="D233" t="str">
            <v>PRINCIPAL</v>
          </cell>
          <cell r="E233" t="str">
            <v>INSTITUTO SUPERIOR DE CIENCIAS SOCIALES Y ECONOMICO FAMILIARES-ICSEF-</v>
          </cell>
          <cell r="F233" t="str">
            <v>Bogotá D. C.</v>
          </cell>
        </row>
        <row r="234">
          <cell r="A234">
            <v>3810</v>
          </cell>
          <cell r="B234">
            <v>3810</v>
          </cell>
          <cell r="C234" t="str">
            <v>-</v>
          </cell>
          <cell r="D234" t="str">
            <v>PRINCIPAL</v>
          </cell>
          <cell r="E234" t="str">
            <v>CORPORACION EDUCATIVA -ITAE-</v>
          </cell>
          <cell r="F234" t="str">
            <v>Bucaramanga</v>
          </cell>
        </row>
        <row r="235">
          <cell r="A235">
            <v>3811</v>
          </cell>
          <cell r="B235">
            <v>3811</v>
          </cell>
          <cell r="C235" t="str">
            <v>-</v>
          </cell>
          <cell r="D235" t="str">
            <v>PRINCIPAL</v>
          </cell>
          <cell r="E235" t="str">
            <v>CORPORACION DE EDUCACION DEL NORTE DEL TOLIMA - COREDUCACION</v>
          </cell>
          <cell r="F235" t="str">
            <v>Honda</v>
          </cell>
        </row>
        <row r="236">
          <cell r="A236">
            <v>3812</v>
          </cell>
          <cell r="B236">
            <v>3812</v>
          </cell>
          <cell r="C236" t="str">
            <v>-</v>
          </cell>
          <cell r="D236" t="str">
            <v>PRINCIPAL</v>
          </cell>
          <cell r="E236" t="str">
            <v>CORPORACION POLITECNICO MARCO FIDEL SUAREZ</v>
          </cell>
          <cell r="F236" t="str">
            <v>Bello</v>
          </cell>
        </row>
        <row r="237">
          <cell r="A237">
            <v>3817</v>
          </cell>
          <cell r="B237">
            <v>3817</v>
          </cell>
          <cell r="C237" t="str">
            <v>-</v>
          </cell>
          <cell r="D237" t="str">
            <v>PRINCIPAL</v>
          </cell>
          <cell r="E237" t="str">
            <v>CORPORACION UNIVERSITARIA AUTONOMA DE NARIÑO -AUNAR-</v>
          </cell>
          <cell r="F237" t="str">
            <v>Pasto</v>
          </cell>
        </row>
        <row r="238">
          <cell r="A238">
            <v>3819</v>
          </cell>
          <cell r="B238">
            <v>3819</v>
          </cell>
          <cell r="C238" t="str">
            <v>-</v>
          </cell>
          <cell r="D238" t="str">
            <v>PRINCIPAL</v>
          </cell>
          <cell r="E238" t="str">
            <v>CORPORACION TECNOLOGICA INDUSTRIAL COLOMBIANA - TEINCO</v>
          </cell>
          <cell r="F238" t="str">
            <v>Bogotá D. C.</v>
          </cell>
        </row>
        <row r="239">
          <cell r="A239">
            <v>3820</v>
          </cell>
          <cell r="B239">
            <v>3820</v>
          </cell>
          <cell r="C239" t="str">
            <v>-</v>
          </cell>
          <cell r="D239" t="str">
            <v>PRINCIPAL</v>
          </cell>
          <cell r="E239" t="str">
            <v>CORPORACION ACADEMIA TECNOLOGICA DE COLOMBIA -ATEC-</v>
          </cell>
          <cell r="F239" t="str">
            <v>Medellín</v>
          </cell>
        </row>
        <row r="240">
          <cell r="A240">
            <v>3824</v>
          </cell>
          <cell r="B240">
            <v>3824</v>
          </cell>
          <cell r="C240" t="str">
            <v>-</v>
          </cell>
          <cell r="D240" t="str">
            <v>PRINCIPAL</v>
          </cell>
          <cell r="E240" t="str">
            <v>ESCUELA SUPERIOR DE CIENCIAS EMPRESARIALES - ECIEM</v>
          </cell>
          <cell r="F240" t="str">
            <v>Bogotá D. C.</v>
          </cell>
        </row>
        <row r="241">
          <cell r="A241">
            <v>3826</v>
          </cell>
          <cell r="B241">
            <v>3826</v>
          </cell>
          <cell r="C241" t="str">
            <v>-</v>
          </cell>
          <cell r="D241" t="str">
            <v>PRINCIPAL</v>
          </cell>
          <cell r="E241" t="str">
            <v>CORPORACION INTERNACIONAL PARA EL DESARROLLO EDUCATIVO -CIDE-</v>
          </cell>
          <cell r="F241" t="str">
            <v>Bogotá D. C.</v>
          </cell>
        </row>
        <row r="242">
          <cell r="A242">
            <v>3827</v>
          </cell>
          <cell r="B242">
            <v>3827</v>
          </cell>
          <cell r="C242" t="str">
            <v>-</v>
          </cell>
          <cell r="D242" t="str">
            <v>PRINCIPAL</v>
          </cell>
          <cell r="E242" t="str">
            <v>POLITECNICO SANTAFE DE BOGOTA</v>
          </cell>
          <cell r="F242" t="str">
            <v>Bogotá D. C.</v>
          </cell>
        </row>
        <row r="243">
          <cell r="A243">
            <v>3830</v>
          </cell>
          <cell r="B243">
            <v>3830</v>
          </cell>
          <cell r="C243" t="str">
            <v>-</v>
          </cell>
          <cell r="D243" t="str">
            <v>PRINCIPAL</v>
          </cell>
          <cell r="E243" t="str">
            <v>CORPORACION UNIVERSAL DE INVESTIGACION Y TECNOLOGIA -CORUNIVERSITEC-</v>
          </cell>
          <cell r="F243" t="str">
            <v>Bogotá D. C.</v>
          </cell>
        </row>
        <row r="244">
          <cell r="A244">
            <v>3831</v>
          </cell>
          <cell r="B244">
            <v>3831</v>
          </cell>
          <cell r="C244" t="str">
            <v>-</v>
          </cell>
          <cell r="D244" t="str">
            <v>PRINCIPAL</v>
          </cell>
          <cell r="E244" t="str">
            <v>INSTITUCION UNIVERSITARIA TECNOLOGICA DE COMFACAUCA I.T.C.</v>
          </cell>
          <cell r="F244" t="str">
            <v>Popayán</v>
          </cell>
        </row>
        <row r="245">
          <cell r="A245">
            <v>3834</v>
          </cell>
          <cell r="B245">
            <v>3834</v>
          </cell>
          <cell r="C245" t="str">
            <v>-</v>
          </cell>
          <cell r="D245" t="str">
            <v>PRINCIPAL</v>
          </cell>
          <cell r="E245" t="str">
            <v>CORPORACION TECNOLOGICA CATOLICA DE OCCIDENTE - TECOC -</v>
          </cell>
          <cell r="F245" t="str">
            <v>Santa Fe de Antioquia</v>
          </cell>
        </row>
        <row r="246">
          <cell r="A246">
            <v>3901</v>
          </cell>
          <cell r="B246">
            <v>3901</v>
          </cell>
          <cell r="C246" t="str">
            <v>-</v>
          </cell>
          <cell r="D246" t="str">
            <v>PRINCIPAL</v>
          </cell>
          <cell r="E246" t="str">
            <v>ESCUELA DE FORMACION DE INFANTERIA DE MARINA</v>
          </cell>
          <cell r="F246" t="str">
            <v>Santiago De Tolú</v>
          </cell>
        </row>
        <row r="247">
          <cell r="A247">
            <v>3902</v>
          </cell>
          <cell r="B247">
            <v>3902</v>
          </cell>
          <cell r="C247" t="str">
            <v>-</v>
          </cell>
          <cell r="D247" t="str">
            <v>PRINCIPAL</v>
          </cell>
          <cell r="E247" t="str">
            <v>ESCUELA  MILITAR DE SUBOFICIALES SARGENTO INOCENCIO CHINCA</v>
          </cell>
          <cell r="F247" t="str">
            <v>Nilo</v>
          </cell>
        </row>
        <row r="248">
          <cell r="A248">
            <v>4101</v>
          </cell>
          <cell r="B248">
            <v>4101</v>
          </cell>
          <cell r="C248" t="str">
            <v>ITTU</v>
          </cell>
          <cell r="D248" t="str">
            <v>PRINCIPAL</v>
          </cell>
          <cell r="E248" t="str">
            <v>INSTITUTO DE EDUCACION TECNICA PROFESIONAL DE ROLDANILLO</v>
          </cell>
          <cell r="F248" t="str">
            <v>Roldanillo</v>
          </cell>
        </row>
        <row r="249">
          <cell r="A249">
            <v>4102</v>
          </cell>
          <cell r="B249">
            <v>4102</v>
          </cell>
          <cell r="C249" t="str">
            <v>ITTU</v>
          </cell>
          <cell r="D249" t="str">
            <v>PRINCIPAL</v>
          </cell>
          <cell r="E249" t="str">
            <v>INSTITUTO NACIONAL DE FORMACION TECNICA PROFESIONAL DE SAN JUAN DEL CESAR</v>
          </cell>
          <cell r="F249" t="str">
            <v>San Juan del Cesar</v>
          </cell>
        </row>
        <row r="250">
          <cell r="A250">
            <v>4106</v>
          </cell>
          <cell r="B250">
            <v>4106</v>
          </cell>
          <cell r="C250" t="str">
            <v>ITTU</v>
          </cell>
          <cell r="D250" t="str">
            <v>PRINCIPAL</v>
          </cell>
          <cell r="E250" t="str">
            <v>INSTITUTO NACIONAL DE FORMACION TECNICA PROFESIONAL DE SAN ANDRES</v>
          </cell>
          <cell r="F250" t="str">
            <v>San Andrés</v>
          </cell>
        </row>
        <row r="251">
          <cell r="A251">
            <v>4107</v>
          </cell>
          <cell r="B251">
            <v>4107</v>
          </cell>
          <cell r="C251" t="str">
            <v>ITTU</v>
          </cell>
          <cell r="D251" t="str">
            <v>PRINCIPAL</v>
          </cell>
          <cell r="E251" t="str">
            <v>INSTITUTO TECNICO AGRICOLA ITA</v>
          </cell>
          <cell r="F251" t="str">
            <v xml:space="preserve">Guadalajara de Buga </v>
          </cell>
        </row>
        <row r="252">
          <cell r="A252">
            <v>4108</v>
          </cell>
          <cell r="B252">
            <v>4108</v>
          </cell>
          <cell r="C252" t="str">
            <v>ITTU</v>
          </cell>
          <cell r="D252" t="str">
            <v>PRINCIPAL</v>
          </cell>
          <cell r="E252" t="str">
            <v>ESCUELA TECNOLOGICA INSTITUTO TECNICO CENTRAL</v>
          </cell>
          <cell r="F252" t="str">
            <v>Bogotá D. C.</v>
          </cell>
        </row>
        <row r="253">
          <cell r="A253">
            <v>4109</v>
          </cell>
          <cell r="B253">
            <v>4109</v>
          </cell>
          <cell r="C253" t="str">
            <v>ITTU</v>
          </cell>
          <cell r="D253" t="str">
            <v>PRINCIPAL</v>
          </cell>
          <cell r="E253" t="str">
            <v>INSTITUTO TECNICO NACIONAL DE COMERCIO SIMON RODRIGUEZ - INTENALCO</v>
          </cell>
          <cell r="F253" t="str">
            <v>Cali</v>
          </cell>
        </row>
        <row r="254">
          <cell r="A254">
            <v>4110</v>
          </cell>
          <cell r="B254">
            <v>4110</v>
          </cell>
          <cell r="C254" t="str">
            <v>ITTU</v>
          </cell>
          <cell r="D254" t="str">
            <v>PRINCIPAL</v>
          </cell>
          <cell r="E254" t="str">
            <v>INSTITUTO TOLIMENSE DE FORMACION TECNICA PROFESIONAL</v>
          </cell>
          <cell r="F254" t="str">
            <v xml:space="preserve">Espinal (Chicoral) </v>
          </cell>
        </row>
        <row r="255">
          <cell r="A255">
            <v>4111</v>
          </cell>
          <cell r="B255">
            <v>4111</v>
          </cell>
          <cell r="C255" t="str">
            <v>ITTU</v>
          </cell>
          <cell r="D255" t="str">
            <v>PRINCIPAL</v>
          </cell>
          <cell r="E255" t="str">
            <v>INSTITUTO NACIONAL DE FORMACION TECNICA PROFESIONAL - HUMBERTO VELASQUEZ GARCIA</v>
          </cell>
          <cell r="F255" t="str">
            <v>Ciénaga</v>
          </cell>
        </row>
        <row r="256">
          <cell r="A256">
            <v>4112</v>
          </cell>
          <cell r="B256">
            <v>4112</v>
          </cell>
          <cell r="C256" t="str">
            <v>ITTU</v>
          </cell>
          <cell r="D256" t="str">
            <v>PRINCIPAL</v>
          </cell>
          <cell r="E256" t="str">
            <v>COLEGIO INTEGRADO NACIONAL ORIENTE DE CALDAS - IES CINOC</v>
          </cell>
          <cell r="F256" t="str">
            <v>Pensilvania</v>
          </cell>
        </row>
        <row r="257">
          <cell r="A257">
            <v>4701</v>
          </cell>
          <cell r="B257">
            <v>4701</v>
          </cell>
          <cell r="C257" t="str">
            <v>-</v>
          </cell>
          <cell r="D257" t="str">
            <v>PRINCIPAL</v>
          </cell>
          <cell r="E257" t="str">
            <v>FUNDACION ACADEMIA DE DIBUJO PROFESIONAL</v>
          </cell>
          <cell r="F257" t="str">
            <v>Cali</v>
          </cell>
        </row>
        <row r="258">
          <cell r="A258">
            <v>4702</v>
          </cell>
          <cell r="B258">
            <v>4702</v>
          </cell>
          <cell r="C258" t="str">
            <v>-</v>
          </cell>
          <cell r="D258" t="str">
            <v>PRINCIPAL</v>
          </cell>
          <cell r="E258" t="str">
            <v>FUNDACION DE EDUCACION SUPERIOR SAN JOSE -FESSANJOSE-</v>
          </cell>
          <cell r="F258" t="str">
            <v>Bogotá D. C.</v>
          </cell>
        </row>
        <row r="259">
          <cell r="A259">
            <v>4705</v>
          </cell>
          <cell r="B259">
            <v>4705</v>
          </cell>
          <cell r="C259" t="str">
            <v>-</v>
          </cell>
          <cell r="D259" t="str">
            <v>PRINCIPAL</v>
          </cell>
          <cell r="E259" t="str">
            <v>FUNDACION CENTRO DE EDUCACION SUPERIOR,INVESTIGACION Y PROFESIONALIZACION -CEDINPRO-</v>
          </cell>
          <cell r="F259" t="str">
            <v>Bogotá D. C.</v>
          </cell>
        </row>
        <row r="260">
          <cell r="A260">
            <v>4709</v>
          </cell>
          <cell r="B260">
            <v>4709</v>
          </cell>
          <cell r="C260" t="str">
            <v>-</v>
          </cell>
          <cell r="D260" t="str">
            <v>PRINCIPAL</v>
          </cell>
          <cell r="E260" t="str">
            <v>ESCUELA DE ADMINISTRACION Y MERCADOTECNIA DEL QUINDIO E.A.M.</v>
          </cell>
          <cell r="F260" t="str">
            <v>Armenia</v>
          </cell>
        </row>
        <row r="261">
          <cell r="A261">
            <v>4714</v>
          </cell>
          <cell r="B261">
            <v>4714</v>
          </cell>
          <cell r="C261" t="str">
            <v>-</v>
          </cell>
          <cell r="D261" t="str">
            <v>PRINCIPAL</v>
          </cell>
          <cell r="E261" t="str">
            <v>FUNDACION INTERAMERICANA TECNICA-FIT-</v>
          </cell>
          <cell r="F261" t="str">
            <v>Bogotá D. C.</v>
          </cell>
        </row>
        <row r="262">
          <cell r="A262">
            <v>4719</v>
          </cell>
          <cell r="B262">
            <v>4719</v>
          </cell>
          <cell r="C262" t="str">
            <v>-</v>
          </cell>
          <cell r="D262" t="str">
            <v>PRINCIPAL</v>
          </cell>
          <cell r="E262" t="str">
            <v>FUNDACION DE EDUCACION SUPERIOR NUEVA AMERICA</v>
          </cell>
          <cell r="F262" t="str">
            <v>Bogotá D. C.</v>
          </cell>
        </row>
        <row r="263">
          <cell r="A263">
            <v>4721</v>
          </cell>
          <cell r="B263">
            <v>4721</v>
          </cell>
          <cell r="C263" t="str">
            <v>-</v>
          </cell>
          <cell r="D263" t="str">
            <v>PRINCIPAL</v>
          </cell>
          <cell r="E263" t="str">
            <v>FUNDACION UNIVERSITARIA HORIZONTE</v>
          </cell>
          <cell r="F263" t="str">
            <v>Bogotá D. C.</v>
          </cell>
        </row>
        <row r="264">
          <cell r="A264">
            <v>4726</v>
          </cell>
          <cell r="B264">
            <v>4726</v>
          </cell>
          <cell r="C264" t="str">
            <v>-</v>
          </cell>
          <cell r="D264" t="str">
            <v>PRINCIPAL</v>
          </cell>
          <cell r="E264" t="str">
            <v>FUNDACION PARA LA EDUCACION SUPERIOR SAN MATEO</v>
          </cell>
          <cell r="F264" t="str">
            <v>Bogotá D. C.</v>
          </cell>
        </row>
        <row r="265">
          <cell r="A265">
            <v>4727</v>
          </cell>
          <cell r="B265">
            <v>4727</v>
          </cell>
          <cell r="C265" t="str">
            <v>-</v>
          </cell>
          <cell r="D265" t="str">
            <v>PRINCIPAL</v>
          </cell>
          <cell r="E265" t="str">
            <v>POLITECNICO INTERNACIONAL INSTITUCION DE EDUCACION SUPERIOR</v>
          </cell>
          <cell r="F265" t="str">
            <v>Bogotá D. C.</v>
          </cell>
        </row>
        <row r="266">
          <cell r="A266">
            <v>4801</v>
          </cell>
          <cell r="B266">
            <v>4801</v>
          </cell>
          <cell r="C266" t="str">
            <v>-</v>
          </cell>
          <cell r="D266" t="str">
            <v>PRINCIPAL</v>
          </cell>
          <cell r="E266" t="str">
            <v>CORPORACION ACADEMIA SUPERIOR DE ARTES</v>
          </cell>
          <cell r="F266" t="str">
            <v>Medellín</v>
          </cell>
        </row>
        <row r="267">
          <cell r="A267">
            <v>4803</v>
          </cell>
          <cell r="B267">
            <v>4803</v>
          </cell>
          <cell r="C267" t="str">
            <v>-</v>
          </cell>
          <cell r="D267" t="str">
            <v>PRINCIPAL</v>
          </cell>
          <cell r="E267" t="str">
            <v>CORPORACION POLITECNICO COLOMBO ANDINO</v>
          </cell>
          <cell r="F267" t="str">
            <v>Bogotá D. C.</v>
          </cell>
        </row>
        <row r="268">
          <cell r="A268">
            <v>4806</v>
          </cell>
          <cell r="B268">
            <v>4806</v>
          </cell>
          <cell r="C268" t="str">
            <v>-</v>
          </cell>
          <cell r="D268" t="str">
            <v>PRINCIPAL</v>
          </cell>
          <cell r="E268" t="str">
            <v>CORPORACION CENTRO DE ESTUDIOS ARTISTICOS Y TECNICOS-CEART-</v>
          </cell>
          <cell r="F268" t="str">
            <v>Bogotá D. C.</v>
          </cell>
        </row>
        <row r="269">
          <cell r="A269">
            <v>4808</v>
          </cell>
          <cell r="B269">
            <v>4808</v>
          </cell>
          <cell r="C269" t="str">
            <v>-</v>
          </cell>
          <cell r="D269" t="str">
            <v>PRINCIPAL</v>
          </cell>
          <cell r="E269" t="str">
            <v>CORPORACION REGIONAL DE EDUCACION SUPERIOR-CRES-DE CALI</v>
          </cell>
          <cell r="F269" t="str">
            <v>Cali</v>
          </cell>
        </row>
        <row r="270">
          <cell r="A270">
            <v>4810</v>
          </cell>
          <cell r="B270">
            <v>4810</v>
          </cell>
          <cell r="C270" t="str">
            <v>-</v>
          </cell>
          <cell r="D270" t="str">
            <v>PRINCIPAL</v>
          </cell>
          <cell r="E270" t="str">
            <v>CORPORACION UNIVERSITARIA CENDA</v>
          </cell>
          <cell r="F270" t="str">
            <v>Bogotá D. C.</v>
          </cell>
        </row>
        <row r="271">
          <cell r="A271">
            <v>4812</v>
          </cell>
          <cell r="B271">
            <v>4812</v>
          </cell>
          <cell r="C271" t="str">
            <v>-</v>
          </cell>
          <cell r="D271" t="str">
            <v>PRINCIPAL</v>
          </cell>
          <cell r="E271" t="str">
            <v>CORPORACION CENTRO DE NUESTRA SEÑORA DE LAS MERCEDES</v>
          </cell>
          <cell r="F271" t="str">
            <v>Bogotá D. C.</v>
          </cell>
        </row>
        <row r="272">
          <cell r="A272">
            <v>4813</v>
          </cell>
          <cell r="B272">
            <v>4813</v>
          </cell>
          <cell r="C272" t="str">
            <v>-</v>
          </cell>
          <cell r="D272" t="str">
            <v>PRINCIPAL</v>
          </cell>
          <cell r="E272" t="str">
            <v>CORPORACION UNIFICADA NACIONAL DE EDUCACION SUPERIOR-CUN-</v>
          </cell>
          <cell r="F272" t="str">
            <v>Bogotá D. C.</v>
          </cell>
        </row>
        <row r="273">
          <cell r="A273">
            <v>4817</v>
          </cell>
          <cell r="B273">
            <v>4817</v>
          </cell>
          <cell r="C273" t="str">
            <v>-</v>
          </cell>
          <cell r="D273" t="str">
            <v>PRINCIPAL</v>
          </cell>
          <cell r="E273" t="str">
            <v>CORPORACION EDUCATIVA DEL LITORAL</v>
          </cell>
          <cell r="F273" t="str">
            <v>Barranquilla</v>
          </cell>
        </row>
        <row r="274">
          <cell r="A274">
            <v>4818</v>
          </cell>
          <cell r="B274">
            <v>4818</v>
          </cell>
          <cell r="C274" t="str">
            <v>-</v>
          </cell>
          <cell r="D274" t="str">
            <v>PRINCIPAL</v>
          </cell>
          <cell r="E274" t="str">
            <v>CORPORACION UNIVERSITARIA LATINOAMERICANA - CUL</v>
          </cell>
          <cell r="F274" t="str">
            <v>Barranquilla</v>
          </cell>
        </row>
        <row r="275">
          <cell r="A275">
            <v>4822</v>
          </cell>
          <cell r="B275">
            <v>4822</v>
          </cell>
          <cell r="C275" t="str">
            <v>-</v>
          </cell>
          <cell r="D275" t="str">
            <v>PRINCIPAL</v>
          </cell>
          <cell r="E275" t="str">
            <v>CORPORACION ESCUELA DE ARTES Y LETRAS</v>
          </cell>
          <cell r="F275" t="str">
            <v>Bogotá D. C.</v>
          </cell>
        </row>
        <row r="276">
          <cell r="A276">
            <v>4825</v>
          </cell>
          <cell r="B276">
            <v>4825</v>
          </cell>
          <cell r="C276" t="str">
            <v>-</v>
          </cell>
          <cell r="D276" t="str">
            <v>PRINCIPAL</v>
          </cell>
          <cell r="E276" t="str">
            <v>CORPORACION INSTITUTO DE ADMINISTRACION Y FINANZAS - CIAF</v>
          </cell>
          <cell r="F276" t="str">
            <v>Pereira</v>
          </cell>
        </row>
        <row r="277">
          <cell r="A277">
            <v>4826</v>
          </cell>
          <cell r="B277">
            <v>4826</v>
          </cell>
          <cell r="C277" t="str">
            <v>-</v>
          </cell>
          <cell r="D277" t="str">
            <v>PRINCIPAL</v>
          </cell>
          <cell r="E277" t="str">
            <v>CORPORACION UNIVERSITARIA REGIONAL DEL CARIBE -IAFIC-</v>
          </cell>
          <cell r="F277" t="str">
            <v>Cartagena</v>
          </cell>
        </row>
        <row r="278">
          <cell r="A278">
            <v>4827</v>
          </cell>
          <cell r="B278">
            <v>4827</v>
          </cell>
          <cell r="C278" t="str">
            <v>-</v>
          </cell>
          <cell r="D278" t="str">
            <v>PRINCIPAL</v>
          </cell>
          <cell r="E278" t="str">
            <v>CORPORACION EDUCATIVA INSTITUTO TECNICO SUPERIOR DE ARTES, IDEARTES</v>
          </cell>
          <cell r="F278" t="str">
            <v>Medellín</v>
          </cell>
        </row>
        <row r="279">
          <cell r="A279">
            <v>4832</v>
          </cell>
          <cell r="B279">
            <v>4832</v>
          </cell>
          <cell r="C279" t="str">
            <v>-</v>
          </cell>
          <cell r="D279" t="str">
            <v>PRINCIPAL</v>
          </cell>
          <cell r="E279" t="str">
            <v>CORPORACION INSTITUTO SUPERIOR DE EDUCACION SOCIAL-ISES-</v>
          </cell>
          <cell r="F279" t="str">
            <v>Bogotá D. C.</v>
          </cell>
        </row>
        <row r="280">
          <cell r="A280">
            <v>4835</v>
          </cell>
          <cell r="B280">
            <v>4835</v>
          </cell>
          <cell r="C280" t="str">
            <v>-</v>
          </cell>
          <cell r="D280" t="str">
            <v>PRINCIPAL</v>
          </cell>
          <cell r="E280" t="str">
            <v>CORPORACION EDUCATIVA TALLER 5 CENTRO DE DISEÑO</v>
          </cell>
          <cell r="F280" t="str">
            <v>Bogotá D. C.</v>
          </cell>
        </row>
        <row r="281">
          <cell r="A281">
            <v>4837</v>
          </cell>
          <cell r="B281">
            <v>4837</v>
          </cell>
          <cell r="C281" t="str">
            <v>-</v>
          </cell>
          <cell r="D281" t="str">
            <v>PRINCIPAL</v>
          </cell>
          <cell r="E281" t="str">
            <v>CORPORACION UNIVERSITARIA DE CIENCIAS EMPRESARIALES, EDUCACION Y SALUD -CORSALUD-</v>
          </cell>
          <cell r="F281" t="str">
            <v>Barranquilla</v>
          </cell>
        </row>
        <row r="282">
          <cell r="A282">
            <v>5801</v>
          </cell>
          <cell r="B282">
            <v>5801</v>
          </cell>
          <cell r="C282" t="str">
            <v>-</v>
          </cell>
          <cell r="D282" t="str">
            <v>PRINCIPAL</v>
          </cell>
          <cell r="E282" t="str">
            <v>CORPORACION ESCUELA TECNOLOGICA DEL ORIENTE</v>
          </cell>
          <cell r="F282" t="str">
            <v>Bucaramanga</v>
          </cell>
        </row>
        <row r="283">
          <cell r="A283">
            <v>5802</v>
          </cell>
          <cell r="B283">
            <v>5802</v>
          </cell>
          <cell r="C283" t="str">
            <v>-</v>
          </cell>
          <cell r="D283" t="str">
            <v>PRINCIPAL</v>
          </cell>
          <cell r="E283" t="str">
            <v>ESCUELA COLOMBIANA DE CARRERAS INDUSTRIALES</v>
          </cell>
          <cell r="F283" t="str">
            <v>Bogotá D. C.</v>
          </cell>
        </row>
        <row r="284">
          <cell r="A284">
            <v>9102</v>
          </cell>
          <cell r="B284">
            <v>9102</v>
          </cell>
          <cell r="C284" t="str">
            <v>-</v>
          </cell>
          <cell r="D284" t="str">
            <v>PRINCIPAL</v>
          </cell>
          <cell r="E284" t="str">
            <v>ESCUELA DE SUBOFICIALES DE LA FUERZA AEREA COLOMBIANA ANDRES M. DIAZ</v>
          </cell>
          <cell r="F284" t="str">
            <v>Madrid</v>
          </cell>
        </row>
        <row r="285">
          <cell r="A285">
            <v>9103</v>
          </cell>
          <cell r="B285">
            <v>9103</v>
          </cell>
          <cell r="C285" t="str">
            <v>-</v>
          </cell>
          <cell r="D285" t="str">
            <v>PRINCIPAL</v>
          </cell>
          <cell r="E285" t="str">
            <v>ESCUELA MILITAR DE AVIACION MARCO FIDEL SUAREZ</v>
          </cell>
          <cell r="F285" t="str">
            <v>Cali</v>
          </cell>
        </row>
        <row r="286">
          <cell r="A286">
            <v>9104</v>
          </cell>
          <cell r="B286">
            <v>9104</v>
          </cell>
          <cell r="C286" t="str">
            <v>-</v>
          </cell>
          <cell r="D286" t="str">
            <v>PRINCIPAL</v>
          </cell>
          <cell r="E286" t="str">
            <v>ESCUELA MILITAR DE CADETES GENERAL JOSE MARIA CORDOVA</v>
          </cell>
          <cell r="F286" t="str">
            <v>Bogotá D. C.</v>
          </cell>
        </row>
        <row r="287">
          <cell r="A287">
            <v>9107</v>
          </cell>
          <cell r="B287">
            <v>9107</v>
          </cell>
          <cell r="C287" t="str">
            <v>-</v>
          </cell>
          <cell r="D287" t="str">
            <v>PRINCIPAL</v>
          </cell>
          <cell r="E287" t="str">
            <v>ESCUELA DE INGENIEROS MILITARES</v>
          </cell>
          <cell r="F287" t="str">
            <v>Bogotá D. C.</v>
          </cell>
        </row>
        <row r="288">
          <cell r="A288">
            <v>9108</v>
          </cell>
          <cell r="B288">
            <v>9108</v>
          </cell>
          <cell r="C288" t="str">
            <v>-</v>
          </cell>
          <cell r="D288" t="str">
            <v>PRINCIPAL</v>
          </cell>
          <cell r="E288" t="str">
            <v>INSTITUTO CARO Y CUERVO</v>
          </cell>
          <cell r="F288" t="str">
            <v>Bogotá D. C.</v>
          </cell>
        </row>
        <row r="289">
          <cell r="A289">
            <v>9110</v>
          </cell>
          <cell r="B289">
            <v>9110</v>
          </cell>
          <cell r="C289" t="str">
            <v>-</v>
          </cell>
          <cell r="D289" t="str">
            <v>PRINCIPAL</v>
          </cell>
          <cell r="E289" t="str">
            <v>SERVICIO NACIONAL DE APRENDIZAJE-SENA-</v>
          </cell>
          <cell r="F289" t="str">
            <v>Bogotá D. C.</v>
          </cell>
        </row>
        <row r="290">
          <cell r="A290">
            <v>9116</v>
          </cell>
          <cell r="B290">
            <v>9116</v>
          </cell>
          <cell r="C290" t="str">
            <v>-</v>
          </cell>
          <cell r="D290" t="str">
            <v>PRINCIPAL</v>
          </cell>
          <cell r="E290" t="str">
            <v>FUNDACION UNIVERSITARIA CLARETIANA - FUCLA</v>
          </cell>
          <cell r="F290" t="str">
            <v>Quibdó</v>
          </cell>
        </row>
        <row r="291">
          <cell r="A291">
            <v>9117</v>
          </cell>
          <cell r="B291">
            <v>9117</v>
          </cell>
          <cell r="C291" t="str">
            <v>-</v>
          </cell>
          <cell r="D291" t="str">
            <v>PRINCIPAL</v>
          </cell>
          <cell r="E291" t="str">
            <v>FUNDACION POLITECNICA - CORPO</v>
          </cell>
          <cell r="F291" t="str">
            <v>Bogotá D. C.</v>
          </cell>
        </row>
        <row r="292">
          <cell r="A292">
            <v>9119</v>
          </cell>
          <cell r="B292">
            <v>9119</v>
          </cell>
          <cell r="C292" t="str">
            <v>-</v>
          </cell>
          <cell r="D292" t="str">
            <v>PRINCIPAL</v>
          </cell>
          <cell r="E292" t="str">
            <v>CORPORACION UNIVERSITARIA AMERICANA</v>
          </cell>
          <cell r="F292" t="str">
            <v>Barranquilla</v>
          </cell>
        </row>
        <row r="293">
          <cell r="A293">
            <v>9120</v>
          </cell>
          <cell r="B293">
            <v>9120</v>
          </cell>
          <cell r="C293" t="str">
            <v>-</v>
          </cell>
          <cell r="D293" t="str">
            <v>PRINCIPAL</v>
          </cell>
          <cell r="E293" t="str">
            <v>FUNDACION UNIVERSITARIA BELLAS ARTES</v>
          </cell>
          <cell r="F293" t="str">
            <v>Medellín</v>
          </cell>
        </row>
        <row r="294">
          <cell r="A294">
            <v>9121</v>
          </cell>
          <cell r="B294">
            <v>9121</v>
          </cell>
          <cell r="C294" t="str">
            <v>-</v>
          </cell>
          <cell r="D294" t="str">
            <v>PRINCIPAL</v>
          </cell>
          <cell r="E294" t="str">
            <v>FUNDACION UNIVERSITARIA COLOMBO INTERNACIONAL - UNICOLOMBO</v>
          </cell>
          <cell r="F294" t="str">
            <v>Cartagena</v>
          </cell>
        </row>
        <row r="295">
          <cell r="A295">
            <v>9124</v>
          </cell>
          <cell r="B295">
            <v>9124</v>
          </cell>
          <cell r="C295" t="str">
            <v>-</v>
          </cell>
          <cell r="D295" t="str">
            <v>PRINCIPAL</v>
          </cell>
          <cell r="E295" t="str">
            <v>FUNDACION TECNOLOGICA RURAL - COREDI</v>
          </cell>
          <cell r="F295" t="str">
            <v>Marinilla</v>
          </cell>
        </row>
        <row r="296">
          <cell r="A296">
            <v>9126</v>
          </cell>
          <cell r="B296">
            <v>9126</v>
          </cell>
          <cell r="C296" t="str">
            <v>-</v>
          </cell>
          <cell r="D296" t="str">
            <v>PRINCIPAL</v>
          </cell>
          <cell r="E296" t="str">
            <v>CORPORACION TECNOLOGICA INDOAMERICA</v>
          </cell>
          <cell r="F296" t="str">
            <v>Barranquilla</v>
          </cell>
        </row>
        <row r="297">
          <cell r="A297">
            <v>9127</v>
          </cell>
          <cell r="B297">
            <v>9127</v>
          </cell>
          <cell r="C297" t="str">
            <v>-</v>
          </cell>
          <cell r="D297" t="str">
            <v>PRINCIPAL</v>
          </cell>
          <cell r="E297" t="str">
            <v>CORPORACION UNIVERSITARIA DE SABANETA J. EMILIO VALDERRAMA</v>
          </cell>
          <cell r="F297" t="str">
            <v>Sabaneta</v>
          </cell>
        </row>
        <row r="298">
          <cell r="A298">
            <v>9128</v>
          </cell>
          <cell r="B298">
            <v>9128</v>
          </cell>
          <cell r="C298" t="str">
            <v>-</v>
          </cell>
          <cell r="D298" t="str">
            <v>PRINCIPAL</v>
          </cell>
          <cell r="E298" t="str">
            <v>LCI - FUNDACION TECNOLOGICA</v>
          </cell>
          <cell r="F298" t="str">
            <v>Bogotá D. C.</v>
          </cell>
        </row>
        <row r="299">
          <cell r="A299">
            <v>9129</v>
          </cell>
          <cell r="B299">
            <v>9129</v>
          </cell>
          <cell r="C299" t="str">
            <v>-</v>
          </cell>
          <cell r="D299" t="str">
            <v>PRINCIPAL</v>
          </cell>
          <cell r="E299" t="str">
            <v>FUNDACION UNIVERSITARIA CAFAM</v>
          </cell>
          <cell r="F299" t="str">
            <v>Bogotá D. C.</v>
          </cell>
        </row>
        <row r="300">
          <cell r="A300">
            <v>9131</v>
          </cell>
          <cell r="B300">
            <v>9131</v>
          </cell>
          <cell r="C300" t="str">
            <v>-</v>
          </cell>
          <cell r="D300" t="str">
            <v>PRINCIPAL</v>
          </cell>
          <cell r="E300" t="str">
            <v>FUNDACION UNIVERSITARIA CERVANTINA SAN AGUSTIN - UNICERVANTINA SAN AGUSTIN</v>
          </cell>
          <cell r="F300" t="str">
            <v>Bogotá D. C.</v>
          </cell>
        </row>
        <row r="301">
          <cell r="A301">
            <v>9132</v>
          </cell>
          <cell r="B301">
            <v>9132</v>
          </cell>
          <cell r="C301" t="str">
            <v>-</v>
          </cell>
          <cell r="D301" t="str">
            <v>PRINCIPAL</v>
          </cell>
          <cell r="E301" t="str">
            <v>FUNDACION UNIVERSITARIA CIEO - UNICIEO</v>
          </cell>
          <cell r="F301" t="str">
            <v>Bogotá D. C.</v>
          </cell>
        </row>
        <row r="302">
          <cell r="A302">
            <v>9899</v>
          </cell>
          <cell r="B302">
            <v>9899</v>
          </cell>
          <cell r="C302" t="str">
            <v>-</v>
          </cell>
          <cell r="D302" t="str">
            <v>PRINCIPAL</v>
          </cell>
          <cell r="E302" t="str">
            <v>INSTITUCION UNIVERSITARIA DE COLOMBIA - UNIVERSITARIA DE COLOMBIA</v>
          </cell>
          <cell r="F302" t="str">
            <v>Bogotá D. C.</v>
          </cell>
        </row>
        <row r="303">
          <cell r="A303">
            <v>9900</v>
          </cell>
          <cell r="B303">
            <v>9900</v>
          </cell>
          <cell r="C303" t="str">
            <v>-</v>
          </cell>
          <cell r="D303" t="str">
            <v>PRINCIPAL</v>
          </cell>
          <cell r="E303" t="str">
            <v>CORPORACION UNIVERSITARIA DE CIENCIA Y TECNOLOGIA DE COLOMBIA</v>
          </cell>
          <cell r="F303" t="str">
            <v>Medellín</v>
          </cell>
        </row>
        <row r="304">
          <cell r="A304">
            <v>9903</v>
          </cell>
          <cell r="B304">
            <v>9903</v>
          </cell>
          <cell r="C304" t="str">
            <v>-</v>
          </cell>
          <cell r="D304" t="str">
            <v>PRINCIPAL</v>
          </cell>
          <cell r="E304" t="str">
            <v>CORPORACION DE EDUCACION TECNOLOGICA COLSUBSIDIO EADS</v>
          </cell>
          <cell r="F304" t="str">
            <v>Bogotá D. C.</v>
          </cell>
        </row>
        <row r="305">
          <cell r="A305">
            <v>9904</v>
          </cell>
          <cell r="B305">
            <v>9904</v>
          </cell>
          <cell r="C305" t="str">
            <v>-</v>
          </cell>
          <cell r="D305" t="str">
            <v>PRINCIPAL</v>
          </cell>
          <cell r="E305" t="str">
            <v>FUNDACION TECNOLOGICA COLOMBO GERMANA</v>
          </cell>
          <cell r="F305" t="str">
            <v>Bogotá D. C.</v>
          </cell>
        </row>
        <row r="306">
          <cell r="A306">
            <v>9905</v>
          </cell>
          <cell r="B306">
            <v>9905</v>
          </cell>
          <cell r="C306" t="str">
            <v>-</v>
          </cell>
          <cell r="D306" t="str">
            <v>PRINCIPAL</v>
          </cell>
          <cell r="E306" t="str">
            <v>FUNDACION ESCUELA TECNOLOGICA DE NEIVA - JESUS OVIEDO PEREZ -FET</v>
          </cell>
          <cell r="F306" t="str">
            <v>Neiva</v>
          </cell>
        </row>
        <row r="307">
          <cell r="A307">
            <v>9906</v>
          </cell>
          <cell r="B307">
            <v>9906</v>
          </cell>
          <cell r="C307" t="str">
            <v>-</v>
          </cell>
          <cell r="D307" t="str">
            <v>PRINCIPAL</v>
          </cell>
          <cell r="E307" t="str">
            <v>CORPORACION UNIVERSITARIA PARA EL DESARROLLO EMPRESARIAL Y SOCIAL- CUDES</v>
          </cell>
          <cell r="F307" t="str">
            <v>Cali</v>
          </cell>
        </row>
      </sheetData>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ía_Formulación_Proyectos"/>
      <sheetName val="Proyectos_2023"/>
      <sheetName val="Tabla_1.Sublineas_Inversión"/>
      <sheetName val="LISTAS"/>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34"/>
  <sheetViews>
    <sheetView tabSelected="1" topLeftCell="G1" zoomScale="75" zoomScaleNormal="75" workbookViewId="0">
      <selection activeCell="K6" sqref="K6"/>
    </sheetView>
  </sheetViews>
  <sheetFormatPr baseColWidth="10" defaultColWidth="11.42578125" defaultRowHeight="13.5" x14ac:dyDescent="0.25"/>
  <cols>
    <col min="1" max="1" width="10" style="2" customWidth="1"/>
    <col min="2" max="2" width="15.28515625" style="2" customWidth="1"/>
    <col min="3" max="3" width="36.42578125" style="2" customWidth="1"/>
    <col min="4" max="4" width="12" style="2" customWidth="1"/>
    <col min="5" max="6" width="34.7109375" style="50" customWidth="1"/>
    <col min="7" max="7" width="34.7109375" style="2" customWidth="1"/>
    <col min="8" max="8" width="70" style="2" customWidth="1"/>
    <col min="9" max="9" width="34.7109375" style="2" customWidth="1"/>
    <col min="10" max="10" width="37.7109375" style="2" customWidth="1"/>
    <col min="11" max="11" width="34.7109375" style="2" customWidth="1"/>
    <col min="12" max="12" width="28" style="2" customWidth="1"/>
    <col min="13" max="13" width="13.7109375" style="50" customWidth="1"/>
    <col min="14" max="14" width="13.7109375" style="2" customWidth="1"/>
    <col min="15" max="15" width="20.85546875" style="2" customWidth="1"/>
    <col min="16" max="16" width="13.28515625" style="2" customWidth="1"/>
    <col min="17" max="17" width="15.28515625" style="2" customWidth="1"/>
    <col min="18" max="18" width="9.7109375" style="2" customWidth="1"/>
    <col min="19" max="19" width="9.85546875" style="2" customWidth="1"/>
    <col min="20" max="20" width="11.42578125" style="2" customWidth="1"/>
    <col min="21" max="21" width="15" style="2" customWidth="1"/>
    <col min="22" max="22" width="13.7109375" style="2" customWidth="1"/>
    <col min="23" max="23" width="14.85546875" style="2" customWidth="1"/>
    <col min="24" max="24" width="14.28515625" style="2" customWidth="1"/>
    <col min="25" max="25" width="17" style="2" customWidth="1"/>
    <col min="26" max="26" width="18.5703125" style="2" customWidth="1"/>
    <col min="27" max="27" width="19.42578125" style="2" customWidth="1"/>
    <col min="28" max="28" width="23.28515625" style="2" customWidth="1"/>
    <col min="29" max="29" width="27.5703125" style="2" customWidth="1"/>
    <col min="30" max="30" width="40.7109375" style="2" customWidth="1"/>
    <col min="31" max="31" width="11.7109375" style="2" bestFit="1" customWidth="1"/>
    <col min="32" max="32" width="12.7109375" style="2" bestFit="1" customWidth="1"/>
    <col min="33" max="33" width="17.28515625" style="2" customWidth="1"/>
    <col min="34" max="34" width="15.28515625" style="2" customWidth="1"/>
    <col min="35" max="35" width="19.85546875" style="2" customWidth="1"/>
    <col min="36" max="36" width="17.42578125" style="2" customWidth="1"/>
    <col min="37" max="37" width="11.5703125" style="2" bestFit="1" customWidth="1"/>
    <col min="38" max="38" width="18.28515625" style="2" customWidth="1"/>
    <col min="39" max="39" width="72.28515625" style="2" customWidth="1"/>
    <col min="40" max="16384" width="11.42578125" style="2"/>
  </cols>
  <sheetData>
    <row r="1" spans="1:30" s="1" customFormat="1" ht="30" x14ac:dyDescent="0.25">
      <c r="A1" s="53" t="s">
        <v>121</v>
      </c>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5"/>
    </row>
    <row r="2" spans="1:30" ht="38.25" customHeight="1" thickBot="1" x14ac:dyDescent="0.3">
      <c r="A2" s="56" t="s">
        <v>23</v>
      </c>
      <c r="B2" s="57"/>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8"/>
    </row>
    <row r="3" spans="1:30" s="1" customFormat="1" ht="42.75" customHeight="1" x14ac:dyDescent="0.25">
      <c r="A3" s="59" t="s">
        <v>24</v>
      </c>
      <c r="B3" s="59"/>
      <c r="C3" s="60"/>
      <c r="D3" s="75" t="s">
        <v>191</v>
      </c>
      <c r="E3" s="76"/>
      <c r="F3" s="76"/>
      <c r="G3" s="76"/>
      <c r="H3" s="76"/>
      <c r="I3" s="76"/>
      <c r="J3" s="76"/>
      <c r="K3" s="76"/>
      <c r="L3" s="76"/>
      <c r="M3" s="76"/>
      <c r="N3" s="77"/>
      <c r="O3" s="69" t="s">
        <v>122</v>
      </c>
      <c r="P3" s="70"/>
      <c r="Q3" s="71"/>
      <c r="R3" s="72" t="s">
        <v>123</v>
      </c>
      <c r="S3" s="73"/>
      <c r="T3" s="73"/>
      <c r="U3" s="73"/>
      <c r="V3" s="73"/>
      <c r="W3" s="73"/>
      <c r="X3" s="73"/>
      <c r="Y3" s="74"/>
      <c r="Z3" s="69"/>
      <c r="AA3" s="70"/>
      <c r="AB3" s="70"/>
      <c r="AC3" s="70"/>
      <c r="AD3" s="70"/>
    </row>
    <row r="4" spans="1:30" s="1" customFormat="1" ht="17.25" customHeight="1" x14ac:dyDescent="0.25">
      <c r="A4" s="61"/>
      <c r="B4" s="61"/>
      <c r="C4" s="62"/>
      <c r="D4" s="78" t="s">
        <v>124</v>
      </c>
      <c r="E4" s="78" t="s">
        <v>125</v>
      </c>
      <c r="F4" s="78" t="s">
        <v>126</v>
      </c>
      <c r="G4" s="78" t="s">
        <v>62</v>
      </c>
      <c r="H4" s="78" t="s">
        <v>63</v>
      </c>
      <c r="I4" s="78" t="s">
        <v>64</v>
      </c>
      <c r="J4" s="78" t="s">
        <v>65</v>
      </c>
      <c r="K4" s="78" t="s">
        <v>66</v>
      </c>
      <c r="L4" s="78" t="s">
        <v>67</v>
      </c>
      <c r="M4" s="78" t="s">
        <v>127</v>
      </c>
      <c r="N4" s="78" t="s">
        <v>128</v>
      </c>
      <c r="O4" s="91" t="s">
        <v>129</v>
      </c>
      <c r="P4" s="91" t="s">
        <v>130</v>
      </c>
      <c r="Q4" s="91" t="s">
        <v>131</v>
      </c>
      <c r="R4" s="78" t="s">
        <v>9</v>
      </c>
      <c r="S4" s="78" t="s">
        <v>68</v>
      </c>
      <c r="T4" s="78" t="s">
        <v>69</v>
      </c>
      <c r="U4" s="78" t="s">
        <v>132</v>
      </c>
      <c r="V4" s="78" t="s">
        <v>133</v>
      </c>
      <c r="W4" s="78" t="s">
        <v>11</v>
      </c>
      <c r="X4" s="78" t="s">
        <v>134</v>
      </c>
      <c r="Y4" s="78" t="s">
        <v>135</v>
      </c>
      <c r="Z4" s="91" t="s">
        <v>136</v>
      </c>
      <c r="AA4" s="91" t="s">
        <v>137</v>
      </c>
      <c r="AB4" s="91" t="s">
        <v>12</v>
      </c>
      <c r="AC4" s="91" t="s">
        <v>70</v>
      </c>
      <c r="AD4" s="78" t="s">
        <v>26</v>
      </c>
    </row>
    <row r="5" spans="1:30" s="1" customFormat="1" ht="81" customHeight="1" x14ac:dyDescent="0.25">
      <c r="A5" s="45" t="s">
        <v>7</v>
      </c>
      <c r="B5" s="45" t="s">
        <v>138</v>
      </c>
      <c r="C5" s="45" t="s">
        <v>0</v>
      </c>
      <c r="D5" s="78"/>
      <c r="E5" s="78"/>
      <c r="F5" s="78"/>
      <c r="G5" s="78"/>
      <c r="H5" s="78"/>
      <c r="I5" s="78"/>
      <c r="J5" s="78"/>
      <c r="K5" s="78"/>
      <c r="L5" s="78"/>
      <c r="M5" s="78"/>
      <c r="N5" s="78"/>
      <c r="O5" s="91"/>
      <c r="P5" s="91"/>
      <c r="Q5" s="91"/>
      <c r="R5" s="78"/>
      <c r="S5" s="78"/>
      <c r="T5" s="78"/>
      <c r="U5" s="78"/>
      <c r="V5" s="78"/>
      <c r="W5" s="78"/>
      <c r="X5" s="78"/>
      <c r="Y5" s="78"/>
      <c r="Z5" s="91"/>
      <c r="AA5" s="91"/>
      <c r="AB5" s="91"/>
      <c r="AC5" s="91"/>
      <c r="AD5" s="78"/>
    </row>
    <row r="6" spans="1:30" s="1" customFormat="1" ht="333" customHeight="1" x14ac:dyDescent="0.25">
      <c r="A6" s="3">
        <v>3104</v>
      </c>
      <c r="B6" s="3" t="s">
        <v>17</v>
      </c>
      <c r="C6" s="3" t="s">
        <v>1</v>
      </c>
      <c r="D6" s="4">
        <v>1</v>
      </c>
      <c r="E6" s="4" t="s">
        <v>71</v>
      </c>
      <c r="F6" s="4" t="s">
        <v>51</v>
      </c>
      <c r="G6" s="5" t="s">
        <v>72</v>
      </c>
      <c r="H6" s="5" t="s">
        <v>73</v>
      </c>
      <c r="I6" s="5" t="s">
        <v>74</v>
      </c>
      <c r="J6" s="5" t="s">
        <v>75</v>
      </c>
      <c r="K6" s="5" t="s">
        <v>192</v>
      </c>
      <c r="L6" s="4" t="s">
        <v>76</v>
      </c>
      <c r="M6" s="4" t="s">
        <v>77</v>
      </c>
      <c r="N6" s="5" t="s">
        <v>78</v>
      </c>
      <c r="O6" s="5" t="s">
        <v>79</v>
      </c>
      <c r="P6" s="6">
        <v>45200</v>
      </c>
      <c r="Q6" s="6">
        <v>45383</v>
      </c>
      <c r="R6" s="7">
        <v>0</v>
      </c>
      <c r="S6" s="7">
        <v>31</v>
      </c>
      <c r="T6" s="8">
        <f t="shared" ref="T6:T13" si="0">SUM(R6:S6)</f>
        <v>31</v>
      </c>
      <c r="U6" s="9">
        <v>0</v>
      </c>
      <c r="V6" s="9">
        <v>0</v>
      </c>
      <c r="W6" s="9">
        <v>0</v>
      </c>
      <c r="X6" s="9">
        <v>0</v>
      </c>
      <c r="Y6" s="9">
        <v>0</v>
      </c>
      <c r="Z6" s="9">
        <v>900000000</v>
      </c>
      <c r="AA6" s="9">
        <v>0</v>
      </c>
      <c r="AB6" s="10">
        <f t="shared" ref="AB6:AB13" si="1">SUM(U6:AA6)</f>
        <v>900000000</v>
      </c>
      <c r="AC6" s="9" t="s">
        <v>80</v>
      </c>
      <c r="AD6" s="11"/>
    </row>
    <row r="7" spans="1:30" s="1" customFormat="1" ht="229.5" x14ac:dyDescent="0.25">
      <c r="A7" s="3">
        <v>3104</v>
      </c>
      <c r="B7" s="3" t="s">
        <v>17</v>
      </c>
      <c r="C7" s="3" t="s">
        <v>1</v>
      </c>
      <c r="D7" s="4">
        <v>2</v>
      </c>
      <c r="E7" s="4" t="s">
        <v>71</v>
      </c>
      <c r="F7" s="4" t="s">
        <v>51</v>
      </c>
      <c r="G7" s="5" t="s">
        <v>81</v>
      </c>
      <c r="H7" s="5" t="s">
        <v>82</v>
      </c>
      <c r="I7" s="5" t="s">
        <v>74</v>
      </c>
      <c r="J7" s="5" t="s">
        <v>83</v>
      </c>
      <c r="K7" s="5" t="s">
        <v>84</v>
      </c>
      <c r="L7" s="4" t="s">
        <v>76</v>
      </c>
      <c r="M7" s="4" t="s">
        <v>77</v>
      </c>
      <c r="N7" s="5" t="s">
        <v>78</v>
      </c>
      <c r="O7" s="5" t="s">
        <v>79</v>
      </c>
      <c r="P7" s="6">
        <v>45200</v>
      </c>
      <c r="Q7" s="6">
        <v>45383</v>
      </c>
      <c r="R7" s="7">
        <v>0</v>
      </c>
      <c r="S7" s="7">
        <v>36</v>
      </c>
      <c r="T7" s="8">
        <f t="shared" si="0"/>
        <v>36</v>
      </c>
      <c r="U7" s="9">
        <v>0</v>
      </c>
      <c r="V7" s="9">
        <v>0</v>
      </c>
      <c r="W7" s="9">
        <v>0</v>
      </c>
      <c r="X7" s="9">
        <v>0</v>
      </c>
      <c r="Y7" s="9">
        <v>0</v>
      </c>
      <c r="Z7" s="9">
        <v>300000000</v>
      </c>
      <c r="AA7" s="9">
        <v>0</v>
      </c>
      <c r="AB7" s="10">
        <f t="shared" si="1"/>
        <v>300000000</v>
      </c>
      <c r="AC7" s="9" t="s">
        <v>80</v>
      </c>
      <c r="AD7" s="5"/>
    </row>
    <row r="8" spans="1:30" s="1" customFormat="1" ht="397.5" customHeight="1" x14ac:dyDescent="0.25">
      <c r="A8" s="12"/>
      <c r="B8" s="12"/>
      <c r="C8" s="12"/>
      <c r="D8" s="4">
        <v>3</v>
      </c>
      <c r="E8" s="4" t="s">
        <v>71</v>
      </c>
      <c r="F8" s="4" t="s">
        <v>51</v>
      </c>
      <c r="G8" s="5" t="s">
        <v>85</v>
      </c>
      <c r="H8" s="5" t="s">
        <v>86</v>
      </c>
      <c r="I8" s="5" t="s">
        <v>74</v>
      </c>
      <c r="J8" s="5" t="s">
        <v>87</v>
      </c>
      <c r="K8" s="5" t="s">
        <v>84</v>
      </c>
      <c r="L8" s="4" t="s">
        <v>76</v>
      </c>
      <c r="M8" s="4" t="s">
        <v>77</v>
      </c>
      <c r="N8" s="5" t="s">
        <v>78</v>
      </c>
      <c r="O8" s="5" t="s">
        <v>79</v>
      </c>
      <c r="P8" s="6">
        <v>45200</v>
      </c>
      <c r="Q8" s="6">
        <v>45383</v>
      </c>
      <c r="R8" s="7">
        <v>0</v>
      </c>
      <c r="S8" s="7">
        <v>90</v>
      </c>
      <c r="T8" s="8">
        <f t="shared" si="0"/>
        <v>90</v>
      </c>
      <c r="U8" s="9">
        <v>0</v>
      </c>
      <c r="V8" s="9">
        <v>0</v>
      </c>
      <c r="W8" s="9">
        <v>0</v>
      </c>
      <c r="X8" s="9">
        <v>0</v>
      </c>
      <c r="Y8" s="9">
        <v>0</v>
      </c>
      <c r="Z8" s="9">
        <v>700000000</v>
      </c>
      <c r="AA8" s="9">
        <v>0</v>
      </c>
      <c r="AB8" s="10">
        <f t="shared" si="1"/>
        <v>700000000</v>
      </c>
      <c r="AC8" s="9" t="s">
        <v>80</v>
      </c>
      <c r="AD8" s="5"/>
    </row>
    <row r="9" spans="1:30" s="1" customFormat="1" ht="409.5" x14ac:dyDescent="0.25">
      <c r="A9" s="12"/>
      <c r="B9" s="12"/>
      <c r="C9" s="12"/>
      <c r="D9" s="13">
        <v>4</v>
      </c>
      <c r="E9" s="13" t="s">
        <v>71</v>
      </c>
      <c r="F9" s="13" t="s">
        <v>88</v>
      </c>
      <c r="G9" s="14" t="s">
        <v>89</v>
      </c>
      <c r="H9" s="14" t="s">
        <v>90</v>
      </c>
      <c r="I9" s="14" t="s">
        <v>91</v>
      </c>
      <c r="J9" s="14" t="s">
        <v>92</v>
      </c>
      <c r="K9" s="14" t="s">
        <v>93</v>
      </c>
      <c r="L9" s="13" t="s">
        <v>76</v>
      </c>
      <c r="M9" s="13" t="s">
        <v>77</v>
      </c>
      <c r="N9" s="14" t="s">
        <v>78</v>
      </c>
      <c r="O9" s="14">
        <v>0</v>
      </c>
      <c r="P9" s="15">
        <v>45293</v>
      </c>
      <c r="Q9" s="15">
        <v>45657</v>
      </c>
      <c r="R9" s="16">
        <v>0</v>
      </c>
      <c r="S9" s="16">
        <v>10</v>
      </c>
      <c r="T9" s="16">
        <f t="shared" si="0"/>
        <v>10</v>
      </c>
      <c r="U9" s="17">
        <v>0</v>
      </c>
      <c r="V9" s="17">
        <v>0</v>
      </c>
      <c r="W9" s="17">
        <v>0</v>
      </c>
      <c r="X9" s="17">
        <v>0</v>
      </c>
      <c r="Y9" s="17">
        <v>0</v>
      </c>
      <c r="Z9" s="17">
        <v>514253935</v>
      </c>
      <c r="AA9" s="17">
        <v>0</v>
      </c>
      <c r="AB9" s="17">
        <f t="shared" si="1"/>
        <v>514253935</v>
      </c>
      <c r="AC9" s="17" t="s">
        <v>94</v>
      </c>
      <c r="AD9" s="14"/>
    </row>
    <row r="10" spans="1:30" s="1" customFormat="1" ht="216" x14ac:dyDescent="0.25">
      <c r="A10" s="12"/>
      <c r="B10" s="12"/>
      <c r="C10" s="12"/>
      <c r="D10" s="4">
        <v>5</v>
      </c>
      <c r="E10" s="4" t="s">
        <v>95</v>
      </c>
      <c r="F10" s="4" t="s">
        <v>96</v>
      </c>
      <c r="G10" s="5" t="s">
        <v>97</v>
      </c>
      <c r="H10" s="5" t="s">
        <v>98</v>
      </c>
      <c r="I10" s="5" t="s">
        <v>99</v>
      </c>
      <c r="J10" s="5" t="s">
        <v>139</v>
      </c>
      <c r="K10" s="5" t="s">
        <v>100</v>
      </c>
      <c r="L10" s="4" t="s">
        <v>76</v>
      </c>
      <c r="M10" s="4" t="s">
        <v>77</v>
      </c>
      <c r="N10" s="5" t="s">
        <v>78</v>
      </c>
      <c r="O10" s="5" t="s">
        <v>101</v>
      </c>
      <c r="P10" s="6">
        <v>45293</v>
      </c>
      <c r="Q10" s="6">
        <v>45657</v>
      </c>
      <c r="R10" s="7">
        <v>0</v>
      </c>
      <c r="S10" s="7">
        <v>4</v>
      </c>
      <c r="T10" s="8">
        <f t="shared" si="0"/>
        <v>4</v>
      </c>
      <c r="U10" s="9">
        <v>0</v>
      </c>
      <c r="V10" s="9">
        <v>0</v>
      </c>
      <c r="W10" s="9">
        <v>0</v>
      </c>
      <c r="X10" s="9">
        <v>0</v>
      </c>
      <c r="Y10" s="9">
        <v>0</v>
      </c>
      <c r="Z10" s="9">
        <v>50000000</v>
      </c>
      <c r="AA10" s="9">
        <v>0</v>
      </c>
      <c r="AB10" s="10">
        <f t="shared" si="1"/>
        <v>50000000</v>
      </c>
      <c r="AC10" s="9" t="s">
        <v>102</v>
      </c>
      <c r="AD10" s="5"/>
    </row>
    <row r="11" spans="1:30" s="1" customFormat="1" ht="252" customHeight="1" x14ac:dyDescent="0.25">
      <c r="A11" s="12"/>
      <c r="B11" s="12"/>
      <c r="C11" s="12"/>
      <c r="D11" s="13">
        <v>6</v>
      </c>
      <c r="E11" s="13" t="s">
        <v>95</v>
      </c>
      <c r="F11" s="13" t="s">
        <v>103</v>
      </c>
      <c r="G11" s="14" t="s">
        <v>104</v>
      </c>
      <c r="H11" s="14" t="s">
        <v>105</v>
      </c>
      <c r="I11" s="14" t="s">
        <v>99</v>
      </c>
      <c r="J11" s="14" t="s">
        <v>106</v>
      </c>
      <c r="K11" s="14" t="s">
        <v>107</v>
      </c>
      <c r="L11" s="13" t="s">
        <v>76</v>
      </c>
      <c r="M11" s="13" t="s">
        <v>77</v>
      </c>
      <c r="N11" s="14" t="s">
        <v>78</v>
      </c>
      <c r="O11" s="14" t="s">
        <v>108</v>
      </c>
      <c r="P11" s="15">
        <v>45293</v>
      </c>
      <c r="Q11" s="15">
        <v>45657</v>
      </c>
      <c r="R11" s="16">
        <v>0</v>
      </c>
      <c r="S11" s="16">
        <v>3</v>
      </c>
      <c r="T11" s="16">
        <f t="shared" si="0"/>
        <v>3</v>
      </c>
      <c r="U11" s="17">
        <v>0</v>
      </c>
      <c r="V11" s="17">
        <v>0</v>
      </c>
      <c r="W11" s="17">
        <v>0</v>
      </c>
      <c r="X11" s="17">
        <v>0</v>
      </c>
      <c r="Y11" s="17">
        <v>0</v>
      </c>
      <c r="Z11" s="17">
        <v>100000000</v>
      </c>
      <c r="AA11" s="17">
        <v>0</v>
      </c>
      <c r="AB11" s="17">
        <f t="shared" si="1"/>
        <v>100000000</v>
      </c>
      <c r="AC11" s="17" t="s">
        <v>109</v>
      </c>
      <c r="AD11" s="14"/>
    </row>
    <row r="12" spans="1:30" s="1" customFormat="1" ht="54.75" customHeight="1" x14ac:dyDescent="0.25">
      <c r="A12" s="12"/>
      <c r="B12" s="12"/>
      <c r="C12" s="12"/>
      <c r="D12" s="4">
        <v>4</v>
      </c>
      <c r="E12" s="4" t="s">
        <v>110</v>
      </c>
      <c r="F12" s="4" t="s">
        <v>111</v>
      </c>
      <c r="G12" s="5"/>
      <c r="H12" s="5"/>
      <c r="I12" s="5"/>
      <c r="J12" s="5"/>
      <c r="K12" s="5"/>
      <c r="L12" s="4"/>
      <c r="M12" s="4"/>
      <c r="N12" s="5"/>
      <c r="O12" s="5"/>
      <c r="P12" s="6"/>
      <c r="Q12" s="6"/>
      <c r="R12" s="7">
        <v>0</v>
      </c>
      <c r="S12" s="7">
        <v>0</v>
      </c>
      <c r="T12" s="8">
        <f t="shared" si="0"/>
        <v>0</v>
      </c>
      <c r="U12" s="9">
        <v>0</v>
      </c>
      <c r="V12" s="9">
        <v>0</v>
      </c>
      <c r="W12" s="9">
        <v>0</v>
      </c>
      <c r="X12" s="9">
        <v>0</v>
      </c>
      <c r="Y12" s="9">
        <v>0</v>
      </c>
      <c r="Z12" s="9">
        <v>0</v>
      </c>
      <c r="AA12" s="9">
        <v>0</v>
      </c>
      <c r="AB12" s="10">
        <f t="shared" si="1"/>
        <v>0</v>
      </c>
      <c r="AC12" s="9"/>
      <c r="AD12" s="5"/>
    </row>
    <row r="13" spans="1:30" s="1" customFormat="1" ht="405" x14ac:dyDescent="0.25">
      <c r="A13" s="12"/>
      <c r="B13" s="12"/>
      <c r="C13" s="12"/>
      <c r="D13" s="49">
        <v>7</v>
      </c>
      <c r="E13" s="13" t="s">
        <v>112</v>
      </c>
      <c r="F13" s="13" t="s">
        <v>113</v>
      </c>
      <c r="G13" s="14" t="s">
        <v>114</v>
      </c>
      <c r="H13" s="14" t="s">
        <v>115</v>
      </c>
      <c r="I13" s="14" t="s">
        <v>116</v>
      </c>
      <c r="J13" s="14" t="s">
        <v>117</v>
      </c>
      <c r="K13" s="14" t="s">
        <v>118</v>
      </c>
      <c r="L13" s="13" t="s">
        <v>76</v>
      </c>
      <c r="M13" s="13" t="s">
        <v>77</v>
      </c>
      <c r="N13" s="14" t="s">
        <v>78</v>
      </c>
      <c r="O13" s="14" t="s">
        <v>119</v>
      </c>
      <c r="P13" s="15">
        <v>45200</v>
      </c>
      <c r="Q13" s="15">
        <v>45657</v>
      </c>
      <c r="R13" s="16">
        <v>0</v>
      </c>
      <c r="S13" s="16">
        <v>1</v>
      </c>
      <c r="T13" s="16">
        <f t="shared" si="0"/>
        <v>1</v>
      </c>
      <c r="U13" s="17">
        <v>0</v>
      </c>
      <c r="V13" s="17">
        <v>0</v>
      </c>
      <c r="W13" s="17">
        <v>0</v>
      </c>
      <c r="X13" s="17">
        <v>0</v>
      </c>
      <c r="Y13" s="17">
        <v>0</v>
      </c>
      <c r="Z13" s="17">
        <v>50000000</v>
      </c>
      <c r="AA13" s="17">
        <v>0</v>
      </c>
      <c r="AB13" s="17">
        <f t="shared" si="1"/>
        <v>50000000</v>
      </c>
      <c r="AC13" s="17" t="s">
        <v>120</v>
      </c>
      <c r="AD13" s="14"/>
    </row>
    <row r="14" spans="1:30" s="1" customFormat="1" ht="24.75" x14ac:dyDescent="0.25">
      <c r="A14" s="42"/>
      <c r="B14" s="42"/>
      <c r="C14" s="42"/>
      <c r="D14" s="42"/>
      <c r="E14" s="42"/>
      <c r="F14" s="42"/>
      <c r="G14" s="42"/>
      <c r="H14" s="42"/>
      <c r="I14" s="42"/>
      <c r="J14" s="42"/>
      <c r="K14" s="42"/>
      <c r="L14" s="42"/>
      <c r="M14" s="42"/>
      <c r="N14" s="42"/>
      <c r="O14" s="42"/>
      <c r="P14" s="42"/>
      <c r="Q14" s="42"/>
    </row>
    <row r="18" spans="1:39" s="18" customFormat="1" ht="45" customHeight="1" x14ac:dyDescent="0.25">
      <c r="A18" s="64" t="s">
        <v>24</v>
      </c>
      <c r="B18" s="64"/>
      <c r="C18" s="64"/>
      <c r="D18" s="65" t="s">
        <v>193</v>
      </c>
      <c r="E18" s="65"/>
      <c r="F18" s="65"/>
      <c r="G18" s="65"/>
      <c r="H18" s="65"/>
      <c r="I18" s="65"/>
      <c r="J18" s="65"/>
      <c r="K18" s="65"/>
      <c r="L18" s="65"/>
      <c r="M18" s="65"/>
      <c r="N18" s="65"/>
      <c r="O18" s="65"/>
      <c r="P18" s="66" t="s">
        <v>122</v>
      </c>
      <c r="Q18" s="67"/>
      <c r="R18" s="67"/>
      <c r="S18" s="68"/>
      <c r="T18" s="89" t="s">
        <v>140</v>
      </c>
      <c r="U18" s="90"/>
      <c r="V18" s="90"/>
      <c r="W18" s="90"/>
      <c r="X18" s="91" t="s">
        <v>25</v>
      </c>
      <c r="Y18" s="91"/>
      <c r="Z18" s="91"/>
      <c r="AA18" s="91"/>
      <c r="AB18" s="78" t="s">
        <v>123</v>
      </c>
      <c r="AC18" s="78"/>
      <c r="AD18" s="78"/>
      <c r="AE18" s="78"/>
      <c r="AF18" s="78"/>
      <c r="AG18" s="78"/>
      <c r="AH18" s="78"/>
      <c r="AI18" s="78"/>
      <c r="AJ18" s="64" t="s">
        <v>26</v>
      </c>
    </row>
    <row r="19" spans="1:39" s="18" customFormat="1" ht="85.5" customHeight="1" x14ac:dyDescent="0.25">
      <c r="A19" s="45" t="s">
        <v>7</v>
      </c>
      <c r="B19" s="45" t="s">
        <v>138</v>
      </c>
      <c r="C19" s="45" t="s">
        <v>0</v>
      </c>
      <c r="D19" s="43" t="s">
        <v>124</v>
      </c>
      <c r="E19" s="43" t="s">
        <v>141</v>
      </c>
      <c r="F19" s="43" t="s">
        <v>142</v>
      </c>
      <c r="G19" s="43" t="s">
        <v>143</v>
      </c>
      <c r="H19" s="43" t="s">
        <v>144</v>
      </c>
      <c r="I19" s="43" t="s">
        <v>145</v>
      </c>
      <c r="J19" s="43" t="s">
        <v>146</v>
      </c>
      <c r="K19" s="43" t="s">
        <v>147</v>
      </c>
      <c r="L19" s="43" t="s">
        <v>148</v>
      </c>
      <c r="M19" s="43" t="s">
        <v>149</v>
      </c>
      <c r="N19" s="43" t="s">
        <v>150</v>
      </c>
      <c r="O19" s="43" t="s">
        <v>151</v>
      </c>
      <c r="P19" s="44" t="s">
        <v>27</v>
      </c>
      <c r="Q19" s="44" t="s">
        <v>8</v>
      </c>
      <c r="R19" s="44" t="s">
        <v>9</v>
      </c>
      <c r="S19" s="44" t="s">
        <v>10</v>
      </c>
      <c r="T19" s="43" t="s">
        <v>152</v>
      </c>
      <c r="U19" s="43" t="s">
        <v>27</v>
      </c>
      <c r="V19" s="43" t="s">
        <v>8</v>
      </c>
      <c r="W19" s="43" t="s">
        <v>9</v>
      </c>
      <c r="X19" s="44" t="s">
        <v>153</v>
      </c>
      <c r="Y19" s="44" t="s">
        <v>154</v>
      </c>
      <c r="Z19" s="44" t="s">
        <v>155</v>
      </c>
      <c r="AA19" s="44" t="s">
        <v>156</v>
      </c>
      <c r="AB19" s="43" t="s">
        <v>132</v>
      </c>
      <c r="AC19" s="43" t="s">
        <v>133</v>
      </c>
      <c r="AD19" s="43" t="s">
        <v>11</v>
      </c>
      <c r="AE19" s="43" t="s">
        <v>157</v>
      </c>
      <c r="AF19" s="43" t="s">
        <v>158</v>
      </c>
      <c r="AG19" s="43" t="s">
        <v>159</v>
      </c>
      <c r="AH19" s="43" t="s">
        <v>137</v>
      </c>
      <c r="AI19" s="43" t="s">
        <v>12</v>
      </c>
      <c r="AJ19" s="64"/>
    </row>
    <row r="20" spans="1:39" s="23" customFormat="1" ht="89.25" customHeight="1" x14ac:dyDescent="0.25">
      <c r="A20" s="3">
        <v>3104</v>
      </c>
      <c r="B20" s="3" t="s">
        <v>17</v>
      </c>
      <c r="C20" s="3" t="s">
        <v>1</v>
      </c>
      <c r="D20" s="3">
        <v>1</v>
      </c>
      <c r="E20" s="3" t="s">
        <v>61</v>
      </c>
      <c r="F20" s="52" t="s">
        <v>195</v>
      </c>
      <c r="G20" s="3" t="s">
        <v>2</v>
      </c>
      <c r="H20" s="19" t="s">
        <v>4</v>
      </c>
      <c r="I20" s="19" t="s">
        <v>195</v>
      </c>
      <c r="J20" s="3" t="s">
        <v>2</v>
      </c>
      <c r="K20" s="19" t="s">
        <v>6</v>
      </c>
      <c r="L20" s="19" t="s">
        <v>3</v>
      </c>
      <c r="M20" s="3" t="s">
        <v>21</v>
      </c>
      <c r="N20" s="20" t="s">
        <v>28</v>
      </c>
      <c r="O20" s="20" t="s">
        <v>29</v>
      </c>
      <c r="P20" s="21">
        <v>0</v>
      </c>
      <c r="Q20" s="21">
        <v>1</v>
      </c>
      <c r="R20" s="21">
        <v>0</v>
      </c>
      <c r="S20" s="21">
        <f>SUM(Q20:R20)</f>
        <v>1</v>
      </c>
      <c r="T20" s="21" t="s">
        <v>30</v>
      </c>
      <c r="U20" s="21">
        <v>0</v>
      </c>
      <c r="V20" s="21" t="s">
        <v>31</v>
      </c>
      <c r="W20" s="21">
        <v>0</v>
      </c>
      <c r="X20" s="3">
        <v>19001</v>
      </c>
      <c r="Y20" s="3" t="str">
        <f>+IFERROR(VLOOKUP(X20,'[1]Tabla_2.Código DANE Municipio'!$D$1:$E$1123,2,FALSE), "-")</f>
        <v>POPAYÁN</v>
      </c>
      <c r="Z20" s="3">
        <v>3104</v>
      </c>
      <c r="AA20" s="3" t="str">
        <f>+IFERROR(VLOOKUP(Z20,'[1]Tabla_3.Código SNIES'!$B$1:$F$307,5,FALSE), "-")</f>
        <v>Popayán</v>
      </c>
      <c r="AB20" s="22">
        <v>0</v>
      </c>
      <c r="AC20" s="22">
        <v>0</v>
      </c>
      <c r="AD20" s="22">
        <v>1431513317</v>
      </c>
      <c r="AE20" s="22">
        <v>77061986</v>
      </c>
      <c r="AF20" s="22">
        <v>120000000</v>
      </c>
      <c r="AG20" s="22">
        <v>2617250446</v>
      </c>
      <c r="AH20" s="22">
        <v>0</v>
      </c>
      <c r="AI20" s="22">
        <f>SUM(AB20:AH20)</f>
        <v>4245825749</v>
      </c>
      <c r="AJ20" s="19"/>
    </row>
    <row r="23" spans="1:39" s="24" customFormat="1" ht="37.5" customHeight="1" x14ac:dyDescent="0.25">
      <c r="A23" s="63" t="s">
        <v>23</v>
      </c>
      <c r="B23" s="63"/>
      <c r="C23" s="63"/>
      <c r="D23" s="63"/>
      <c r="E23" s="63"/>
      <c r="F23" s="63"/>
      <c r="G23" s="63"/>
      <c r="H23" s="63"/>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63"/>
      <c r="AK23" s="63"/>
      <c r="AL23" s="63"/>
      <c r="AM23" s="63"/>
    </row>
    <row r="24" spans="1:39" s="24" customFormat="1" ht="20.25" customHeight="1" x14ac:dyDescent="0.25">
      <c r="A24" s="92" t="s">
        <v>160</v>
      </c>
      <c r="B24" s="92"/>
      <c r="C24" s="92"/>
      <c r="D24" s="92"/>
      <c r="E24" s="92"/>
      <c r="F24" s="92"/>
      <c r="G24" s="92"/>
      <c r="H24" s="92"/>
      <c r="I24" s="92"/>
      <c r="J24" s="92"/>
      <c r="K24" s="92"/>
      <c r="L24" s="92"/>
      <c r="M24" s="92"/>
      <c r="N24" s="92"/>
      <c r="O24" s="92"/>
      <c r="P24" s="92"/>
      <c r="Q24" s="92"/>
      <c r="R24" s="92"/>
      <c r="S24" s="92"/>
      <c r="T24" s="92"/>
      <c r="U24" s="92"/>
      <c r="V24" s="92"/>
      <c r="W24" s="92"/>
      <c r="X24" s="92"/>
      <c r="Y24" s="92"/>
      <c r="Z24" s="92"/>
      <c r="AA24" s="92"/>
      <c r="AB24" s="92"/>
      <c r="AC24" s="92"/>
      <c r="AD24" s="92"/>
      <c r="AE24" s="92"/>
      <c r="AF24" s="92"/>
      <c r="AG24" s="92"/>
      <c r="AH24" s="92"/>
      <c r="AI24" s="92"/>
      <c r="AJ24" s="92"/>
      <c r="AK24" s="92"/>
      <c r="AL24" s="92"/>
      <c r="AM24" s="92"/>
    </row>
    <row r="25" spans="1:39" s="27" customFormat="1" ht="36.75" customHeight="1" x14ac:dyDescent="0.25">
      <c r="A25" s="79" t="s">
        <v>24</v>
      </c>
      <c r="B25" s="79"/>
      <c r="C25" s="79"/>
      <c r="D25" s="80" t="s">
        <v>194</v>
      </c>
      <c r="E25" s="80"/>
      <c r="F25" s="80"/>
      <c r="G25" s="80"/>
      <c r="H25" s="80"/>
      <c r="I25" s="80"/>
      <c r="J25" s="80"/>
      <c r="K25" s="80"/>
      <c r="L25" s="80"/>
      <c r="M25" s="80"/>
      <c r="N25" s="80"/>
      <c r="O25" s="80"/>
      <c r="P25" s="81" t="s">
        <v>161</v>
      </c>
      <c r="Q25" s="82"/>
      <c r="R25" s="82"/>
      <c r="S25" s="82"/>
      <c r="T25" s="83"/>
      <c r="U25" s="84" t="s">
        <v>162</v>
      </c>
      <c r="V25" s="85"/>
      <c r="W25" s="85"/>
      <c r="X25" s="85"/>
      <c r="Y25" s="86"/>
      <c r="Z25" s="87" t="s">
        <v>25</v>
      </c>
      <c r="AA25" s="87"/>
      <c r="AB25" s="87"/>
      <c r="AC25" s="87"/>
      <c r="AD25" s="88" t="s">
        <v>163</v>
      </c>
      <c r="AE25" s="88"/>
      <c r="AF25" s="88"/>
      <c r="AG25" s="88"/>
      <c r="AH25" s="88"/>
      <c r="AI25" s="88"/>
      <c r="AJ25" s="88"/>
      <c r="AK25" s="88"/>
      <c r="AL25" s="88"/>
      <c r="AM25" s="79" t="s">
        <v>26</v>
      </c>
    </row>
    <row r="26" spans="1:39" s="27" customFormat="1" ht="105.75" customHeight="1" x14ac:dyDescent="0.25">
      <c r="A26" s="46" t="s">
        <v>7</v>
      </c>
      <c r="B26" s="46" t="s">
        <v>164</v>
      </c>
      <c r="C26" s="46" t="s">
        <v>0</v>
      </c>
      <c r="D26" s="47" t="s">
        <v>165</v>
      </c>
      <c r="E26" s="47" t="s">
        <v>166</v>
      </c>
      <c r="F26" s="47" t="s">
        <v>167</v>
      </c>
      <c r="G26" s="47" t="s">
        <v>168</v>
      </c>
      <c r="H26" s="47" t="s">
        <v>169</v>
      </c>
      <c r="I26" s="47" t="s">
        <v>170</v>
      </c>
      <c r="J26" s="47" t="s">
        <v>171</v>
      </c>
      <c r="K26" s="47" t="s">
        <v>172</v>
      </c>
      <c r="L26" s="47" t="s">
        <v>173</v>
      </c>
      <c r="M26" s="47" t="s">
        <v>174</v>
      </c>
      <c r="N26" s="47" t="s">
        <v>175</v>
      </c>
      <c r="O26" s="47" t="s">
        <v>176</v>
      </c>
      <c r="P26" s="48" t="s">
        <v>32</v>
      </c>
      <c r="Q26" s="48" t="s">
        <v>33</v>
      </c>
      <c r="R26" s="48" t="s">
        <v>8</v>
      </c>
      <c r="S26" s="48" t="s">
        <v>9</v>
      </c>
      <c r="T26" s="48" t="s">
        <v>10</v>
      </c>
      <c r="U26" s="28" t="s">
        <v>190</v>
      </c>
      <c r="V26" s="47" t="s">
        <v>32</v>
      </c>
      <c r="W26" s="47" t="s">
        <v>33</v>
      </c>
      <c r="X26" s="47" t="s">
        <v>8</v>
      </c>
      <c r="Y26" s="47" t="s">
        <v>9</v>
      </c>
      <c r="Z26" s="48" t="s">
        <v>177</v>
      </c>
      <c r="AA26" s="48" t="s">
        <v>178</v>
      </c>
      <c r="AB26" s="48" t="s">
        <v>179</v>
      </c>
      <c r="AC26" s="48" t="s">
        <v>180</v>
      </c>
      <c r="AD26" s="47" t="s">
        <v>181</v>
      </c>
      <c r="AE26" s="47" t="s">
        <v>182</v>
      </c>
      <c r="AF26" s="47" t="s">
        <v>11</v>
      </c>
      <c r="AG26" s="47" t="s">
        <v>183</v>
      </c>
      <c r="AH26" s="47" t="s">
        <v>184</v>
      </c>
      <c r="AI26" s="47" t="s">
        <v>185</v>
      </c>
      <c r="AJ26" s="47" t="s">
        <v>186</v>
      </c>
      <c r="AK26" s="47" t="s">
        <v>187</v>
      </c>
      <c r="AL26" s="29" t="s">
        <v>12</v>
      </c>
      <c r="AM26" s="79"/>
    </row>
    <row r="27" spans="1:39" s="30" customFormat="1" ht="264.75" customHeight="1" x14ac:dyDescent="0.25">
      <c r="A27" s="31">
        <v>3104</v>
      </c>
      <c r="B27" s="31" t="str">
        <f>+IFERROR(VLOOKUP(A27,'[2]Tabla_3.Código SNIES'!$A$1:$F$307,3,FALSE), "-")</f>
        <v>ITTU</v>
      </c>
      <c r="C27" s="31" t="str">
        <f>+IFERROR(VLOOKUP(A27,'[2]Tabla_3.Código SNIES'!$A$1:$F$307,5,FALSE), "-")</f>
        <v>COLEGIO MAYOR DEL CAUCA</v>
      </c>
      <c r="D27" s="31">
        <v>1</v>
      </c>
      <c r="E27" s="31" t="s">
        <v>13</v>
      </c>
      <c r="F27" s="31" t="s">
        <v>14</v>
      </c>
      <c r="G27" s="32" t="s">
        <v>34</v>
      </c>
      <c r="H27" s="32" t="s">
        <v>35</v>
      </c>
      <c r="I27" s="32" t="s">
        <v>14</v>
      </c>
      <c r="J27" s="31" t="s">
        <v>34</v>
      </c>
      <c r="K27" s="32" t="s">
        <v>15</v>
      </c>
      <c r="L27" s="32" t="s">
        <v>16</v>
      </c>
      <c r="M27" s="31" t="s">
        <v>36</v>
      </c>
      <c r="N27" s="33">
        <v>44440</v>
      </c>
      <c r="O27" s="33">
        <v>44926</v>
      </c>
      <c r="P27" s="34">
        <v>0</v>
      </c>
      <c r="Q27" s="34"/>
      <c r="R27" s="34" t="s">
        <v>37</v>
      </c>
      <c r="S27" s="34"/>
      <c r="T27" s="34">
        <f>SUM(P27:S27)</f>
        <v>0</v>
      </c>
      <c r="U27" s="35" t="s">
        <v>38</v>
      </c>
      <c r="V27" s="34"/>
      <c r="W27" s="34"/>
      <c r="X27" s="34" t="s">
        <v>37</v>
      </c>
      <c r="Y27" s="34"/>
      <c r="Z27" s="31">
        <v>19001</v>
      </c>
      <c r="AA27" s="31" t="str">
        <f>+IFERROR(VLOOKUP(Z27,'[2]Tabla_2.Código DANE Municipio'!$D$1:$E$1123,2,FALSE), "-")</f>
        <v>POPAYÁN</v>
      </c>
      <c r="AB27" s="31">
        <v>3104</v>
      </c>
      <c r="AC27" s="31" t="str">
        <f>+IFERROR(VLOOKUP(AB27,'[2]Tabla_3.Código SNIES'!$B$1:$F$307,5,FALSE), "-")</f>
        <v>Popayán</v>
      </c>
      <c r="AD27" s="36">
        <v>0</v>
      </c>
      <c r="AE27" s="36">
        <v>0</v>
      </c>
      <c r="AF27" s="36">
        <v>0</v>
      </c>
      <c r="AG27" s="36">
        <v>0</v>
      </c>
      <c r="AH27" s="36">
        <v>0</v>
      </c>
      <c r="AI27" s="36">
        <v>170000000</v>
      </c>
      <c r="AJ27" s="36">
        <v>0</v>
      </c>
      <c r="AK27" s="36">
        <v>0</v>
      </c>
      <c r="AL27" s="36">
        <f>SUM(AD27:AK27)</f>
        <v>170000000</v>
      </c>
      <c r="AM27" s="32"/>
    </row>
    <row r="28" spans="1:39" s="30" customFormat="1" ht="168" customHeight="1" x14ac:dyDescent="0.25">
      <c r="A28" s="31">
        <v>3104</v>
      </c>
      <c r="B28" s="31" t="s">
        <v>17</v>
      </c>
      <c r="C28" s="31" t="s">
        <v>1</v>
      </c>
      <c r="D28" s="31">
        <v>2</v>
      </c>
      <c r="E28" s="31" t="s">
        <v>13</v>
      </c>
      <c r="F28" s="31" t="s">
        <v>18</v>
      </c>
      <c r="G28" s="32" t="s">
        <v>39</v>
      </c>
      <c r="H28" s="32" t="s">
        <v>40</v>
      </c>
      <c r="I28" s="32" t="s">
        <v>18</v>
      </c>
      <c r="J28" s="31" t="s">
        <v>39</v>
      </c>
      <c r="K28" s="32" t="s">
        <v>19</v>
      </c>
      <c r="L28" s="32" t="s">
        <v>196</v>
      </c>
      <c r="M28" s="31" t="s">
        <v>41</v>
      </c>
      <c r="N28" s="33">
        <v>44440</v>
      </c>
      <c r="O28" s="33">
        <v>45291</v>
      </c>
      <c r="P28" s="34">
        <v>0</v>
      </c>
      <c r="Q28" s="34"/>
      <c r="R28" s="34"/>
      <c r="S28" s="34" t="s">
        <v>42</v>
      </c>
      <c r="T28" s="34">
        <f>SUM(P28:S28)</f>
        <v>0</v>
      </c>
      <c r="U28" s="35" t="s">
        <v>43</v>
      </c>
      <c r="V28" s="34"/>
      <c r="W28" s="34"/>
      <c r="X28" s="34"/>
      <c r="Y28" s="34" t="s">
        <v>42</v>
      </c>
      <c r="Z28" s="31">
        <v>19001</v>
      </c>
      <c r="AA28" s="32" t="s">
        <v>44</v>
      </c>
      <c r="AB28" s="31">
        <v>3104</v>
      </c>
      <c r="AC28" s="32" t="s">
        <v>45</v>
      </c>
      <c r="AD28" s="36">
        <v>0</v>
      </c>
      <c r="AE28" s="36">
        <v>0</v>
      </c>
      <c r="AF28" s="36">
        <v>0</v>
      </c>
      <c r="AG28" s="36">
        <v>0</v>
      </c>
      <c r="AH28" s="36">
        <v>0</v>
      </c>
      <c r="AI28" s="36">
        <v>30000000</v>
      </c>
      <c r="AJ28" s="36">
        <v>0</v>
      </c>
      <c r="AK28" s="36">
        <v>0</v>
      </c>
      <c r="AL28" s="36">
        <f>SUM(AD28:AK28)</f>
        <v>30000000</v>
      </c>
      <c r="AM28" s="32"/>
    </row>
    <row r="29" spans="1:39" s="30" customFormat="1" ht="188.25" customHeight="1" x14ac:dyDescent="0.25">
      <c r="A29" s="31">
        <v>3104</v>
      </c>
      <c r="B29" s="31" t="str">
        <f>+IFERROR(VLOOKUP(A29,'[2]Tabla_3.Código SNIES'!$A$1:$F$307,3,FALSE), "-")</f>
        <v>ITTU</v>
      </c>
      <c r="C29" s="31" t="str">
        <f>+IFERROR(VLOOKUP(A29,'[2]Tabla_3.Código SNIES'!$A$1:$F$307,5,FALSE), "-")</f>
        <v>COLEGIO MAYOR DEL CAUCA</v>
      </c>
      <c r="D29" s="31">
        <v>4</v>
      </c>
      <c r="E29" s="31" t="s">
        <v>13</v>
      </c>
      <c r="F29" s="31" t="s">
        <v>5</v>
      </c>
      <c r="G29" s="32" t="s">
        <v>51</v>
      </c>
      <c r="H29" s="32" t="s">
        <v>52</v>
      </c>
      <c r="I29" s="32" t="s">
        <v>5</v>
      </c>
      <c r="J29" s="31" t="s">
        <v>51</v>
      </c>
      <c r="K29" s="32" t="s">
        <v>20</v>
      </c>
      <c r="L29" s="32" t="s">
        <v>198</v>
      </c>
      <c r="M29" s="31" t="s">
        <v>21</v>
      </c>
      <c r="N29" s="33">
        <v>44440</v>
      </c>
      <c r="O29" s="33">
        <v>44561</v>
      </c>
      <c r="P29" s="34">
        <v>0</v>
      </c>
      <c r="Q29" s="34" t="s">
        <v>53</v>
      </c>
      <c r="R29" s="34"/>
      <c r="S29" s="34"/>
      <c r="T29" s="34">
        <f>SUM(P29:S29)</f>
        <v>0</v>
      </c>
      <c r="U29" s="35" t="s">
        <v>54</v>
      </c>
      <c r="V29" s="34"/>
      <c r="W29" s="34" t="s">
        <v>55</v>
      </c>
      <c r="X29" s="34"/>
      <c r="Y29" s="34"/>
      <c r="Z29" s="31">
        <v>19001</v>
      </c>
      <c r="AA29" s="31" t="str">
        <f>+IFERROR(VLOOKUP(Z29,'[2]Tabla_2.Código DANE Municipio'!$D$1:$E$1123,2,FALSE), "-")</f>
        <v>POPAYÁN</v>
      </c>
      <c r="AB29" s="31">
        <v>3104</v>
      </c>
      <c r="AC29" s="31" t="str">
        <f>+IFERROR(VLOOKUP(AB29,'[2]Tabla_3.Código SNIES'!$B$1:$F$307,5,FALSE), "-")</f>
        <v>Popayán</v>
      </c>
      <c r="AD29" s="36">
        <v>0</v>
      </c>
      <c r="AE29" s="36">
        <v>0</v>
      </c>
      <c r="AF29" s="36">
        <v>0</v>
      </c>
      <c r="AG29" s="36">
        <v>0</v>
      </c>
      <c r="AH29" s="36">
        <v>0</v>
      </c>
      <c r="AI29" s="36">
        <v>207580225</v>
      </c>
      <c r="AJ29" s="36">
        <v>0</v>
      </c>
      <c r="AK29" s="36">
        <v>0</v>
      </c>
      <c r="AL29" s="36">
        <f>SUM(AD29:AK29)</f>
        <v>207580225</v>
      </c>
      <c r="AM29" s="32" t="s">
        <v>56</v>
      </c>
    </row>
    <row r="30" spans="1:39" s="30" customFormat="1" ht="391.5" x14ac:dyDescent="0.25">
      <c r="A30" s="31">
        <v>3104</v>
      </c>
      <c r="B30" s="31" t="str">
        <f>+IFERROR(VLOOKUP(A30,'[2]Tabla_3.Código SNIES'!$A$1:$F$307,3,FALSE), "-")</f>
        <v>ITTU</v>
      </c>
      <c r="C30" s="31" t="str">
        <f>+IFERROR(VLOOKUP(A30,'[2]Tabla_3.Código SNIES'!$A$1:$F$307,5,FALSE), "-")</f>
        <v>COLEGIO MAYOR DEL CAUCA</v>
      </c>
      <c r="D30" s="31">
        <v>5</v>
      </c>
      <c r="E30" s="31" t="s">
        <v>13</v>
      </c>
      <c r="F30" s="31" t="s">
        <v>5</v>
      </c>
      <c r="G30" s="32" t="s">
        <v>51</v>
      </c>
      <c r="H30" s="32" t="s">
        <v>188</v>
      </c>
      <c r="I30" s="32" t="s">
        <v>5</v>
      </c>
      <c r="J30" s="31" t="s">
        <v>51</v>
      </c>
      <c r="K30" s="37" t="s">
        <v>22</v>
      </c>
      <c r="L30" s="32" t="s">
        <v>197</v>
      </c>
      <c r="M30" s="31" t="s">
        <v>21</v>
      </c>
      <c r="N30" s="33">
        <v>44440</v>
      </c>
      <c r="O30" s="33">
        <v>44561</v>
      </c>
      <c r="P30" s="34">
        <v>0</v>
      </c>
      <c r="Q30" s="34" t="s">
        <v>57</v>
      </c>
      <c r="R30" s="34"/>
      <c r="S30" s="34"/>
      <c r="T30" s="34">
        <f>SUM(P30:S30)</f>
        <v>0</v>
      </c>
      <c r="U30" s="35" t="s">
        <v>58</v>
      </c>
      <c r="V30" s="34"/>
      <c r="W30" s="34" t="s">
        <v>57</v>
      </c>
      <c r="X30" s="34"/>
      <c r="Y30" s="34"/>
      <c r="Z30" s="31">
        <v>19001</v>
      </c>
      <c r="AA30" s="31" t="str">
        <f>+IFERROR(VLOOKUP(Z30,'[2]Tabla_2.Código DANE Municipio'!$D$1:$E$1123,2,FALSE), "-")</f>
        <v>POPAYÁN</v>
      </c>
      <c r="AB30" s="31">
        <v>3104</v>
      </c>
      <c r="AC30" s="31" t="str">
        <f>+IFERROR(VLOOKUP(AB30,'[2]Tabla_3.Código SNIES'!$B$1:$F$307,5,FALSE), "-")</f>
        <v>Popayán</v>
      </c>
      <c r="AD30" s="36">
        <v>0</v>
      </c>
      <c r="AE30" s="36">
        <v>0</v>
      </c>
      <c r="AF30" s="36">
        <v>0</v>
      </c>
      <c r="AG30" s="36">
        <v>0</v>
      </c>
      <c r="AH30" s="36">
        <v>0</v>
      </c>
      <c r="AI30" s="36">
        <v>137195012</v>
      </c>
      <c r="AJ30" s="36">
        <v>0</v>
      </c>
      <c r="AK30" s="36">
        <v>0</v>
      </c>
      <c r="AL30" s="36">
        <f>SUM(AD30:AK30)</f>
        <v>137195012</v>
      </c>
      <c r="AM30" s="32" t="s">
        <v>59</v>
      </c>
    </row>
    <row r="31" spans="1:39" s="24" customFormat="1" x14ac:dyDescent="0.25">
      <c r="E31" s="51"/>
      <c r="F31" s="51"/>
      <c r="K31" s="25"/>
      <c r="M31" s="51"/>
      <c r="U31" s="26"/>
      <c r="AL31" s="25"/>
    </row>
    <row r="32" spans="1:39" s="27" customFormat="1" ht="45.75" customHeight="1" x14ac:dyDescent="0.25">
      <c r="A32" s="79" t="s">
        <v>24</v>
      </c>
      <c r="B32" s="79"/>
      <c r="C32" s="79"/>
      <c r="D32" s="80" t="s">
        <v>60</v>
      </c>
      <c r="E32" s="80"/>
      <c r="F32" s="80"/>
      <c r="G32" s="80"/>
      <c r="H32" s="80"/>
      <c r="I32" s="80"/>
      <c r="J32" s="80"/>
      <c r="K32" s="80"/>
      <c r="L32" s="80"/>
      <c r="M32" s="80"/>
      <c r="N32" s="80"/>
      <c r="O32" s="80"/>
      <c r="P32" s="81" t="s">
        <v>161</v>
      </c>
      <c r="Q32" s="82"/>
      <c r="R32" s="82"/>
      <c r="S32" s="82"/>
      <c r="T32" s="83"/>
      <c r="U32" s="84" t="s">
        <v>162</v>
      </c>
      <c r="V32" s="85"/>
      <c r="W32" s="85"/>
      <c r="X32" s="85"/>
      <c r="Y32" s="86"/>
      <c r="Z32" s="87" t="s">
        <v>25</v>
      </c>
      <c r="AA32" s="87"/>
      <c r="AB32" s="87"/>
      <c r="AC32" s="87"/>
      <c r="AD32" s="88" t="s">
        <v>163</v>
      </c>
      <c r="AE32" s="88"/>
      <c r="AF32" s="88"/>
      <c r="AG32" s="88"/>
      <c r="AH32" s="88"/>
      <c r="AI32" s="88"/>
      <c r="AJ32" s="88"/>
      <c r="AK32" s="88"/>
      <c r="AL32" s="88"/>
      <c r="AM32" s="79" t="s">
        <v>26</v>
      </c>
    </row>
    <row r="33" spans="1:39" s="27" customFormat="1" ht="90" x14ac:dyDescent="0.25">
      <c r="A33" s="46" t="s">
        <v>7</v>
      </c>
      <c r="B33" s="46" t="s">
        <v>164</v>
      </c>
      <c r="C33" s="46" t="s">
        <v>0</v>
      </c>
      <c r="D33" s="47" t="s">
        <v>165</v>
      </c>
      <c r="E33" s="47" t="s">
        <v>166</v>
      </c>
      <c r="F33" s="47" t="s">
        <v>167</v>
      </c>
      <c r="G33" s="47" t="s">
        <v>168</v>
      </c>
      <c r="H33" s="47" t="s">
        <v>169</v>
      </c>
      <c r="I33" s="47" t="s">
        <v>170</v>
      </c>
      <c r="J33" s="47" t="s">
        <v>171</v>
      </c>
      <c r="K33" s="47" t="s">
        <v>172</v>
      </c>
      <c r="L33" s="47" t="s">
        <v>173</v>
      </c>
      <c r="M33" s="47" t="s">
        <v>174</v>
      </c>
      <c r="N33" s="47" t="s">
        <v>175</v>
      </c>
      <c r="O33" s="47" t="s">
        <v>176</v>
      </c>
      <c r="P33" s="48" t="s">
        <v>32</v>
      </c>
      <c r="Q33" s="48" t="s">
        <v>33</v>
      </c>
      <c r="R33" s="48" t="s">
        <v>8</v>
      </c>
      <c r="S33" s="48" t="s">
        <v>9</v>
      </c>
      <c r="T33" s="48" t="s">
        <v>10</v>
      </c>
      <c r="U33" s="28" t="s">
        <v>190</v>
      </c>
      <c r="V33" s="47" t="s">
        <v>32</v>
      </c>
      <c r="W33" s="47" t="s">
        <v>33</v>
      </c>
      <c r="X33" s="47" t="s">
        <v>8</v>
      </c>
      <c r="Y33" s="47" t="s">
        <v>9</v>
      </c>
      <c r="Z33" s="48" t="s">
        <v>177</v>
      </c>
      <c r="AA33" s="48" t="s">
        <v>178</v>
      </c>
      <c r="AB33" s="48" t="s">
        <v>179</v>
      </c>
      <c r="AC33" s="48" t="s">
        <v>180</v>
      </c>
      <c r="AD33" s="47" t="s">
        <v>181</v>
      </c>
      <c r="AE33" s="47" t="s">
        <v>182</v>
      </c>
      <c r="AF33" s="47" t="s">
        <v>11</v>
      </c>
      <c r="AG33" s="47" t="s">
        <v>183</v>
      </c>
      <c r="AH33" s="47" t="s">
        <v>184</v>
      </c>
      <c r="AI33" s="47" t="s">
        <v>185</v>
      </c>
      <c r="AJ33" s="47" t="s">
        <v>186</v>
      </c>
      <c r="AK33" s="47" t="s">
        <v>187</v>
      </c>
      <c r="AL33" s="47" t="s">
        <v>12</v>
      </c>
      <c r="AM33" s="79"/>
    </row>
    <row r="34" spans="1:39" s="30" customFormat="1" ht="409.5" x14ac:dyDescent="0.25">
      <c r="A34" s="31">
        <v>3104</v>
      </c>
      <c r="B34" s="31" t="str">
        <f>+IFERROR(VLOOKUP(A34,'[2]Tabla_3.Código SNIES'!$A$1:$F$307,3,FALSE), "-")</f>
        <v>ITTU</v>
      </c>
      <c r="C34" s="31" t="str">
        <f>+IFERROR(VLOOKUP(A34,'[2]Tabla_3.Código SNIES'!$A$1:$F$307,5,FALSE), "-")</f>
        <v>COLEGIO MAYOR DEL CAUCA</v>
      </c>
      <c r="D34" s="31">
        <v>3</v>
      </c>
      <c r="E34" s="31" t="s">
        <v>13</v>
      </c>
      <c r="F34" s="31" t="s">
        <v>5</v>
      </c>
      <c r="G34" s="32" t="s">
        <v>46</v>
      </c>
      <c r="H34" s="32" t="s">
        <v>189</v>
      </c>
      <c r="I34" s="32" t="s">
        <v>195</v>
      </c>
      <c r="J34" s="31" t="s">
        <v>46</v>
      </c>
      <c r="K34" s="32" t="s">
        <v>47</v>
      </c>
      <c r="L34" s="32" t="s">
        <v>3</v>
      </c>
      <c r="M34" s="31" t="s">
        <v>48</v>
      </c>
      <c r="N34" s="33">
        <v>44440</v>
      </c>
      <c r="O34" s="33">
        <v>45291</v>
      </c>
      <c r="P34" s="34">
        <v>0</v>
      </c>
      <c r="Q34" s="34"/>
      <c r="R34" s="34"/>
      <c r="S34" s="34" t="s">
        <v>49</v>
      </c>
      <c r="T34" s="34">
        <f>SUM(P34:S34)</f>
        <v>0</v>
      </c>
      <c r="U34" s="41" t="s">
        <v>50</v>
      </c>
      <c r="V34" s="34"/>
      <c r="W34" s="34"/>
      <c r="X34" s="34"/>
      <c r="Y34" s="34" t="s">
        <v>49</v>
      </c>
      <c r="Z34" s="31">
        <v>19001</v>
      </c>
      <c r="AA34" s="31" t="str">
        <f>+IFERROR(VLOOKUP(Z34,'[2]Tabla_2.Código DANE Municipio'!$D$1:$E$1123,2,FALSE), "-")</f>
        <v>POPAYÁN</v>
      </c>
      <c r="AB34" s="38">
        <v>3104</v>
      </c>
      <c r="AC34" s="38" t="str">
        <f>+IFERROR(VLOOKUP(AB34,'[2]Tabla_3.Código SNIES'!$B$1:$F$307,5,FALSE), "-")</f>
        <v>Popayán</v>
      </c>
      <c r="AD34" s="39">
        <v>0</v>
      </c>
      <c r="AE34" s="39">
        <v>0</v>
      </c>
      <c r="AF34" s="39">
        <v>0</v>
      </c>
      <c r="AG34" s="39">
        <v>1627512585</v>
      </c>
      <c r="AH34" s="39">
        <v>2732654757</v>
      </c>
      <c r="AI34" s="39">
        <v>393333243</v>
      </c>
      <c r="AJ34" s="39">
        <v>2000000000</v>
      </c>
      <c r="AK34" s="36"/>
      <c r="AL34" s="36">
        <f>SUM(AD34:AK34)</f>
        <v>6753500585</v>
      </c>
      <c r="AM34" s="40"/>
    </row>
  </sheetData>
  <mergeCells count="57">
    <mergeCell ref="W4:W5"/>
    <mergeCell ref="AC4:AC5"/>
    <mergeCell ref="AD4:AD5"/>
    <mergeCell ref="Z3:AD3"/>
    <mergeCell ref="X4:X5"/>
    <mergeCell ref="Y4:Y5"/>
    <mergeCell ref="Z4:Z5"/>
    <mergeCell ref="AA4:AA5"/>
    <mergeCell ref="AB4:AB5"/>
    <mergeCell ref="T18:W18"/>
    <mergeCell ref="X18:AA18"/>
    <mergeCell ref="AB18:AI18"/>
    <mergeCell ref="A24:AM24"/>
    <mergeCell ref="K4:K5"/>
    <mergeCell ref="L4:L5"/>
    <mergeCell ref="M4:M5"/>
    <mergeCell ref="N4:N5"/>
    <mergeCell ref="O4:O5"/>
    <mergeCell ref="P4:P5"/>
    <mergeCell ref="Q4:Q5"/>
    <mergeCell ref="R4:R5"/>
    <mergeCell ref="S4:S5"/>
    <mergeCell ref="T4:T5"/>
    <mergeCell ref="U4:U5"/>
    <mergeCell ref="V4:V5"/>
    <mergeCell ref="J4:J5"/>
    <mergeCell ref="AM25:AM26"/>
    <mergeCell ref="A32:C32"/>
    <mergeCell ref="D32:O32"/>
    <mergeCell ref="P32:T32"/>
    <mergeCell ref="U32:Y32"/>
    <mergeCell ref="Z32:AC32"/>
    <mergeCell ref="AD32:AL32"/>
    <mergeCell ref="AM32:AM33"/>
    <mergeCell ref="Z25:AC25"/>
    <mergeCell ref="AJ18:AJ19"/>
    <mergeCell ref="A25:C25"/>
    <mergeCell ref="D25:O25"/>
    <mergeCell ref="P25:T25"/>
    <mergeCell ref="U25:Y25"/>
    <mergeCell ref="AD25:AL25"/>
    <mergeCell ref="A1:AD1"/>
    <mergeCell ref="A2:AD2"/>
    <mergeCell ref="A3:C4"/>
    <mergeCell ref="A23:AM23"/>
    <mergeCell ref="A18:C18"/>
    <mergeCell ref="D18:O18"/>
    <mergeCell ref="P18:S18"/>
    <mergeCell ref="O3:Q3"/>
    <mergeCell ref="R3:Y3"/>
    <mergeCell ref="D3:N3"/>
    <mergeCell ref="D4:D5"/>
    <mergeCell ref="E4:E5"/>
    <mergeCell ref="F4:F5"/>
    <mergeCell ref="G4:G5"/>
    <mergeCell ref="H4:H5"/>
    <mergeCell ref="I4:I5"/>
  </mergeCells>
  <dataValidations count="5">
    <dataValidation type="list" allowBlank="1" showInputMessage="1" showErrorMessage="1" prompt="Seleccione la opción de la lista desplegable" sqref="L6:L13">
      <formula1>"Si,No"</formula1>
    </dataValidation>
    <dataValidation type="list" allowBlank="1" showInputMessage="1" showErrorMessage="1" prompt="Seleccione de la lista desplegable, según la Llínea de Inversión seleccionada previamente" sqref="F6:F13">
      <formula1>INDIRECT(SUBSTITUTE(SUBSTITUTE(E6," ","_"),",","."))</formula1>
    </dataValidation>
    <dataValidation type="list" allowBlank="1" showInputMessage="1" showErrorMessage="1" prompt="Seleccione de la lista desplegable, según la Sublínea seleccionada previamente" sqref="O6:O13">
      <formula1>INDIRECT(SUBSTITUTE(SUBSTITUTE(F6," ","_"),",","."))</formula1>
    </dataValidation>
    <dataValidation type="custom" allowBlank="1" showInputMessage="1" showErrorMessage="1" prompt="Límite máximo de 2.000 caracteres incluyendo espacios" sqref="H6:J9 H10:K11 H12:J13">
      <formula1>LTE(LEN(H6),(2000))</formula1>
    </dataValidation>
    <dataValidation type="list" allowBlank="1" showInputMessage="1" showErrorMessage="1" prompt="Seleccione de la lista desplegable, según el Departamento seleccionado previamente" sqref="N6:N13">
      <formula1>INDIRECT(SUBSTITUTE(SUBSTITUTE(M6," ","_"),",","."))</formula1>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prompt="Seleccione de la lista desplegable la línea de inversión_x000a_">
          <x14:formula1>
            <xm:f>'H:\DATOS\C.300_Planeacion\300.04_Proyectos\PROYECTOS_PLAN_FOMENTO_MEN\FOMENTO 2023\nuevo plan recursos fomento 2023\[Anexo_Formulación Plan de Fomento a la Calidad 2023.xlsx_2023-EE-174263_1 observac (1).xlsx]LISTAS'!#REF!</xm:f>
          </x14:formula1>
          <xm:sqref>E6:E13</xm:sqref>
        </x14:dataValidation>
        <x14:dataValidation type="list" allowBlank="1" showInputMessage="1" showErrorMessage="1" prompt="Seleccione el Departamento de la lista desplegable">
          <x14:formula1>
            <xm:f>'H:\DATOS\C.300_Planeacion\300.04_Proyectos\PROYECTOS_PLAN_FOMENTO_MEN\FOMENTO 2023\nuevo plan recursos fomento 2023\[Anexo_Formulación Plan de Fomento a la Calidad 2023.xlsx_2023-EE-174263_1 observac (1).xlsx]LISTAS'!#REF!</xm:f>
          </x14:formula1>
          <xm:sqref>M6:M13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proyectos inversion 2020-2022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2023-08-25T16:11:54Z</dcterms:modified>
</cp:coreProperties>
</file>